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14"/>
  <workbookPr showInkAnnotation="0" autoCompressPictures="0"/>
  <mc:AlternateContent xmlns:mc="http://schemas.openxmlformats.org/markup-compatibility/2006">
    <mc:Choice Requires="x15">
      <x15ac:absPath xmlns:x15ac="http://schemas.microsoft.com/office/spreadsheetml/2010/11/ac" url="/Volumes/GoogleDrive/My Drive/OEA Customer Files/SUPPORT MATERIALS/Load &amp; Site Documents/"/>
    </mc:Choice>
  </mc:AlternateContent>
  <xr:revisionPtr revIDLastSave="0" documentId="13_ncr:1_{FE641231-69D0-8E43-8233-8B1D458FC5E2}" xr6:coauthVersionLast="45" xr6:coauthVersionMax="45" xr10:uidLastSave="{00000000-0000-0000-0000-000000000000}"/>
  <bookViews>
    <workbookView showSheetTabs="0" xWindow="2580" yWindow="1060" windowWidth="25240" windowHeight="15940" tabRatio="500" xr2:uid="{00000000-000D-0000-FFFF-FFFF00000000}"/>
  </bookViews>
  <sheets>
    <sheet name="Load Profile" sheetId="1" r:id="rId1"/>
  </sheets>
  <externalReferences>
    <externalReference r:id="rId2"/>
  </externalReferences>
  <definedNames>
    <definedName name="LOAD1">[1]LOAD!$G$57</definedName>
    <definedName name="LOAD2">[1]LOAD!$G$115</definedName>
    <definedName name="_xlnm.Print_Area" localSheetId="0">'Load Profile'!$B:$XFD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K2" i="1" l="1"/>
  <c r="K18" i="1"/>
  <c r="K19" i="1"/>
  <c r="K20" i="1"/>
  <c r="K21" i="1"/>
  <c r="K22" i="1"/>
  <c r="K23" i="1"/>
  <c r="K24" i="1"/>
  <c r="K25" i="1"/>
  <c r="K26" i="1"/>
  <c r="K27" i="1"/>
  <c r="K28" i="1"/>
  <c r="K29" i="1"/>
  <c r="K30" i="1"/>
  <c r="K31" i="1"/>
  <c r="K32" i="1"/>
  <c r="K33" i="1"/>
  <c r="K34" i="1"/>
  <c r="K35" i="1"/>
  <c r="K36" i="1"/>
  <c r="K37" i="1"/>
  <c r="K38" i="1"/>
  <c r="K39" i="1"/>
  <c r="K40" i="1"/>
  <c r="K41" i="1"/>
  <c r="K42" i="1"/>
  <c r="K44" i="1"/>
  <c r="K45" i="1"/>
  <c r="K46" i="1"/>
  <c r="K47" i="1"/>
  <c r="K48" i="1"/>
  <c r="K49" i="1"/>
  <c r="K50" i="1"/>
  <c r="K51" i="1"/>
  <c r="K52" i="1"/>
  <c r="K53" i="1"/>
  <c r="K55" i="1"/>
  <c r="K56" i="1"/>
  <c r="K57" i="1"/>
  <c r="K58" i="1"/>
  <c r="K59" i="1"/>
  <c r="K60" i="1"/>
  <c r="K61" i="1"/>
  <c r="K62" i="1"/>
  <c r="K63" i="1"/>
  <c r="K64" i="1"/>
  <c r="K66" i="1"/>
  <c r="K67" i="1"/>
  <c r="K68" i="1"/>
  <c r="K69" i="1"/>
  <c r="K70" i="1"/>
  <c r="K71" i="1"/>
  <c r="K72" i="1"/>
  <c r="K73" i="1"/>
  <c r="K74" i="1"/>
  <c r="K75" i="1"/>
  <c r="K77" i="1"/>
  <c r="K78" i="1"/>
  <c r="K79" i="1"/>
  <c r="K80" i="1"/>
  <c r="K81" i="1"/>
  <c r="K82" i="1"/>
  <c r="K83" i="1"/>
  <c r="K84" i="1"/>
  <c r="K85" i="1"/>
  <c r="K86" i="1"/>
  <c r="K87" i="1"/>
  <c r="K88" i="1"/>
  <c r="K89" i="1"/>
  <c r="K90" i="1"/>
  <c r="K91" i="1"/>
  <c r="K93" i="1"/>
  <c r="K94" i="1"/>
  <c r="K95" i="1"/>
  <c r="K96" i="1"/>
  <c r="K97" i="1"/>
  <c r="K98" i="1"/>
  <c r="K99" i="1"/>
  <c r="K100" i="1"/>
  <c r="K101" i="1"/>
  <c r="K102" i="1"/>
  <c r="K104" i="1"/>
  <c r="K105" i="1"/>
  <c r="K106" i="1"/>
  <c r="K107" i="1"/>
  <c r="R9" i="1" s="1"/>
  <c r="K108" i="1"/>
  <c r="K109" i="1"/>
  <c r="K110" i="1"/>
  <c r="K111" i="1"/>
  <c r="K112" i="1"/>
  <c r="K113" i="1"/>
  <c r="K115" i="1"/>
  <c r="K116" i="1"/>
  <c r="K117" i="1"/>
  <c r="K118" i="1"/>
  <c r="K119" i="1"/>
  <c r="K120" i="1"/>
  <c r="K121" i="1"/>
  <c r="K122" i="1"/>
  <c r="K123" i="1"/>
  <c r="K124" i="1"/>
  <c r="K126" i="1"/>
  <c r="K127" i="1"/>
  <c r="K128" i="1"/>
  <c r="K129" i="1"/>
  <c r="K130" i="1"/>
  <c r="K131" i="1"/>
  <c r="K132" i="1"/>
  <c r="K133" i="1"/>
  <c r="K134" i="1"/>
  <c r="K135" i="1"/>
  <c r="J18" i="1"/>
  <c r="Q3" i="1" s="1"/>
  <c r="J19" i="1"/>
  <c r="J20" i="1"/>
  <c r="J21" i="1"/>
  <c r="J22" i="1"/>
  <c r="J23" i="1"/>
  <c r="J137" i="1" s="1"/>
  <c r="J24" i="1"/>
  <c r="J25" i="1"/>
  <c r="J26" i="1"/>
  <c r="J27" i="1"/>
  <c r="J28" i="1"/>
  <c r="J29" i="1"/>
  <c r="J30" i="1"/>
  <c r="J31" i="1"/>
  <c r="J32" i="1"/>
  <c r="J33" i="1"/>
  <c r="J34" i="1"/>
  <c r="J35" i="1"/>
  <c r="J36" i="1"/>
  <c r="J37" i="1"/>
  <c r="J38" i="1"/>
  <c r="J39" i="1"/>
  <c r="J40" i="1"/>
  <c r="J41" i="1"/>
  <c r="J42" i="1"/>
  <c r="J44" i="1"/>
  <c r="J45" i="1"/>
  <c r="J46" i="1"/>
  <c r="J47" i="1"/>
  <c r="J48" i="1"/>
  <c r="J49" i="1"/>
  <c r="J50" i="1"/>
  <c r="J51" i="1"/>
  <c r="J52" i="1"/>
  <c r="J53" i="1"/>
  <c r="J55" i="1"/>
  <c r="J56" i="1"/>
  <c r="J57" i="1"/>
  <c r="J58" i="1"/>
  <c r="J59" i="1"/>
  <c r="J60" i="1"/>
  <c r="J61" i="1"/>
  <c r="Q5" i="1" s="1"/>
  <c r="J62" i="1"/>
  <c r="J63" i="1"/>
  <c r="J64" i="1"/>
  <c r="J66" i="1"/>
  <c r="J67" i="1"/>
  <c r="J68" i="1"/>
  <c r="J69" i="1"/>
  <c r="J70" i="1"/>
  <c r="J71" i="1"/>
  <c r="J72" i="1"/>
  <c r="J73" i="1"/>
  <c r="J74" i="1"/>
  <c r="Q6" i="1" s="1"/>
  <c r="J75" i="1"/>
  <c r="J77" i="1"/>
  <c r="J78" i="1"/>
  <c r="J79" i="1"/>
  <c r="J80" i="1"/>
  <c r="J81" i="1"/>
  <c r="J82" i="1"/>
  <c r="J83" i="1"/>
  <c r="J84" i="1"/>
  <c r="J85" i="1"/>
  <c r="J86" i="1"/>
  <c r="J87" i="1"/>
  <c r="J88" i="1"/>
  <c r="J89" i="1"/>
  <c r="J90" i="1"/>
  <c r="J91" i="1"/>
  <c r="J93" i="1"/>
  <c r="J94" i="1"/>
  <c r="J95" i="1"/>
  <c r="J96" i="1"/>
  <c r="J97" i="1"/>
  <c r="J98" i="1"/>
  <c r="J99" i="1"/>
  <c r="J100" i="1"/>
  <c r="J101" i="1"/>
  <c r="J102" i="1"/>
  <c r="J104" i="1"/>
  <c r="J105" i="1"/>
  <c r="Q9" i="1" s="1"/>
  <c r="J106" i="1"/>
  <c r="J107" i="1"/>
  <c r="J108" i="1"/>
  <c r="J109" i="1"/>
  <c r="J110" i="1"/>
  <c r="J111" i="1"/>
  <c r="J112" i="1"/>
  <c r="J113" i="1"/>
  <c r="J115" i="1"/>
  <c r="J116" i="1"/>
  <c r="J117" i="1"/>
  <c r="J118" i="1"/>
  <c r="J119" i="1"/>
  <c r="J120" i="1"/>
  <c r="J121" i="1"/>
  <c r="J122" i="1"/>
  <c r="J123" i="1"/>
  <c r="J124" i="1"/>
  <c r="J126" i="1"/>
  <c r="J127" i="1"/>
  <c r="Q11" i="1" s="1"/>
  <c r="J128" i="1"/>
  <c r="J129" i="1"/>
  <c r="J130" i="1"/>
  <c r="J131" i="1"/>
  <c r="J132" i="1"/>
  <c r="J133" i="1"/>
  <c r="J134" i="1"/>
  <c r="J135" i="1"/>
  <c r="R8" i="1" l="1"/>
  <c r="R5" i="1"/>
  <c r="Q7" i="1"/>
  <c r="Q4" i="1"/>
  <c r="R10" i="1"/>
  <c r="R6" i="1"/>
  <c r="R4" i="1"/>
  <c r="Q10" i="1"/>
  <c r="R7" i="1"/>
  <c r="R11" i="1"/>
  <c r="R3" i="1"/>
  <c r="Q8" i="1"/>
  <c r="K13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Hugh Driscoll</author>
  </authors>
  <commentList>
    <comment ref="B18" authorId="0" shapeId="0" xr:uid="{00000000-0006-0000-0000-000001000000}">
      <text>
        <r>
          <rPr>
            <b/>
            <sz val="9"/>
            <color indexed="81"/>
            <rFont val="Calibri"/>
            <family val="2"/>
          </rPr>
          <t>We recommend combining rarely used kitchen appliances into a single category called 'Kitchen Other' (e.g. milkshake makers, coffee grinders etc...)</t>
        </r>
        <r>
          <rPr>
            <sz val="9"/>
            <color indexed="81"/>
            <rFont val="Calibri"/>
            <family val="2"/>
          </rPr>
          <t xml:space="preserve">
</t>
        </r>
      </text>
    </comment>
    <comment ref="D18" authorId="0" shapeId="0" xr:uid="{00000000-0006-0000-0000-000002000000}">
      <text>
        <r>
          <rPr>
            <b/>
            <sz val="9"/>
            <color indexed="81"/>
            <rFont val="Calibri"/>
            <family val="2"/>
          </rPr>
          <t>If you're unsure of the Wattage then please be as detailed as you can about the appliance to help us research it's consumption.</t>
        </r>
        <r>
          <rPr>
            <sz val="9"/>
            <color indexed="81"/>
            <rFont val="Calibri"/>
            <family val="2"/>
          </rPr>
          <t xml:space="preserve">
</t>
        </r>
      </text>
    </comment>
    <comment ref="F18" authorId="0" shapeId="0" xr:uid="{00000000-0006-0000-0000-000003000000}">
      <text>
        <r>
          <rPr>
            <b/>
            <sz val="9"/>
            <color rgb="FF000000"/>
            <rFont val="Calibri"/>
            <family val="2"/>
          </rPr>
          <t xml:space="preserve">For example: 
</t>
        </r>
        <r>
          <rPr>
            <b/>
            <sz val="9"/>
            <color rgb="FF000000"/>
            <rFont val="Calibri"/>
            <family val="2"/>
          </rPr>
          <t xml:space="preserve">A Rangehood light/fan that runs for 30 minutes while you cook, this is entered here as 0.5 (30min/60min)
</t>
        </r>
        <r>
          <rPr>
            <b/>
            <sz val="9"/>
            <color rgb="FF000000"/>
            <rFont val="Calibri"/>
            <family val="2"/>
          </rPr>
          <t>So 15 minutes = 0.25 (15/60)</t>
        </r>
        <r>
          <rPr>
            <sz val="9"/>
            <color rgb="FF000000"/>
            <rFont val="Calibri"/>
            <family val="2"/>
          </rPr>
          <t xml:space="preserve">
</t>
        </r>
      </text>
    </comment>
    <comment ref="B104" authorId="0" shapeId="0" xr:uid="{00000000-0006-0000-0000-000004000000}">
      <text>
        <r>
          <rPr>
            <b/>
            <sz val="9"/>
            <color indexed="81"/>
            <rFont val="Calibri"/>
            <family val="2"/>
          </rPr>
          <t>Water Pumps, Septic Systems &amp; Hot Water Heaters are a few commonly overlooked appliances here.</t>
        </r>
        <r>
          <rPr>
            <sz val="9"/>
            <color indexed="81"/>
            <rFont val="Calibri"/>
            <family val="2"/>
          </rPr>
          <t xml:space="preserve">
</t>
        </r>
      </text>
    </comment>
    <comment ref="B115" authorId="0" shapeId="0" xr:uid="{00000000-0006-0000-0000-000005000000}">
      <text>
        <r>
          <rPr>
            <b/>
            <sz val="9"/>
            <color indexed="81"/>
            <rFont val="Calibri"/>
            <family val="2"/>
          </rPr>
          <t>For lighting it should be sufficient to make  an estimate of the total number of lights, insert the average Wattage in the 'Power' column, and 1hr p/day (This averages out with some globes running longer, and some hardly everl)</t>
        </r>
        <r>
          <rPr>
            <sz val="9"/>
            <color indexed="81"/>
            <rFont val="Calibri"/>
            <family val="2"/>
          </rPr>
          <t xml:space="preserve">
</t>
        </r>
      </text>
    </comment>
    <comment ref="B126" authorId="0" shapeId="0" xr:uid="{00000000-0006-0000-0000-000006000000}">
      <text>
        <r>
          <rPr>
            <b/>
            <sz val="9"/>
            <color indexed="81"/>
            <rFont val="Calibri"/>
            <family val="2"/>
          </rPr>
          <t>Don't forget small items like mobile phone chargers, plug packs and some power boards.</t>
        </r>
        <r>
          <rPr>
            <sz val="9"/>
            <color indexed="81"/>
            <rFont val="Calibri"/>
            <family val="2"/>
          </rPr>
          <t xml:space="preserve">
</t>
        </r>
      </text>
    </comment>
  </commentList>
</comments>
</file>

<file path=xl/sharedStrings.xml><?xml version="1.0" encoding="utf-8"?>
<sst xmlns="http://schemas.openxmlformats.org/spreadsheetml/2006/main" count="67" uniqueCount="49">
  <si>
    <t>Summer</t>
  </si>
  <si>
    <t>Winter</t>
  </si>
  <si>
    <t>Date:</t>
  </si>
  <si>
    <t>KITCHEN</t>
  </si>
  <si>
    <t>LAUNDRY &amp; CLEANING</t>
  </si>
  <si>
    <t>Name:</t>
  </si>
  <si>
    <t>BATHROOM</t>
  </si>
  <si>
    <t>OFFICE</t>
  </si>
  <si>
    <t>ENTERTAINMENT</t>
  </si>
  <si>
    <t>Phone:</t>
  </si>
  <si>
    <t>HEATING &amp; COOLING</t>
  </si>
  <si>
    <t>Email:</t>
  </si>
  <si>
    <t>UTILITY</t>
  </si>
  <si>
    <t>LIGHTING</t>
  </si>
  <si>
    <r>
      <rPr>
        <sz val="16"/>
        <color theme="1"/>
        <rFont val="Calibri"/>
        <family val="2"/>
        <scheme val="minor"/>
      </rPr>
      <t>Appliance</t>
    </r>
    <r>
      <rPr>
        <sz val="18"/>
        <color theme="1"/>
        <rFont val="Calibri"/>
        <family val="2"/>
        <scheme val="minor"/>
      </rPr>
      <t xml:space="preserve">                          </t>
    </r>
  </si>
  <si>
    <t>Qty</t>
  </si>
  <si>
    <r>
      <rPr>
        <sz val="12"/>
        <color theme="1"/>
        <rFont val="Calibri"/>
        <family val="2"/>
        <scheme val="minor"/>
      </rPr>
      <t>Power</t>
    </r>
    <r>
      <rPr>
        <sz val="11"/>
        <color theme="1"/>
        <rFont val="Calibri"/>
        <family val="2"/>
        <scheme val="minor"/>
      </rPr>
      <t xml:space="preserve">   </t>
    </r>
    <r>
      <rPr>
        <sz val="9"/>
        <color theme="1"/>
        <rFont val="Calibri"/>
        <family val="2"/>
        <scheme val="minor"/>
      </rPr>
      <t>Watts (W)</t>
    </r>
  </si>
  <si>
    <t>Your Estimated Usage</t>
  </si>
  <si>
    <t>STANDBYE/OTHER</t>
  </si>
  <si>
    <t>Days per Week</t>
  </si>
  <si>
    <t>Hours per Day (Summer)</t>
  </si>
  <si>
    <t>Duty Cycle</t>
  </si>
  <si>
    <t>Hours per Day (Winter)</t>
  </si>
  <si>
    <t>Qty x Watt x Hr</t>
  </si>
  <si>
    <t>Kitchen</t>
  </si>
  <si>
    <t>Laundry &amp; Cleaning</t>
  </si>
  <si>
    <t>Bathrooms</t>
  </si>
  <si>
    <t>Office</t>
  </si>
  <si>
    <t>Entertainment</t>
  </si>
  <si>
    <t>Heating &amp; Cooling</t>
  </si>
  <si>
    <t>Utility</t>
  </si>
  <si>
    <t>Lighting</t>
  </si>
  <si>
    <t>Stanbye Loads &amp; Other Appliances</t>
  </si>
  <si>
    <t>(eg. 42" LCD Bravia TV)</t>
  </si>
  <si>
    <t>160W</t>
  </si>
  <si>
    <t>(eg. Water Pump)</t>
  </si>
  <si>
    <t>750W</t>
  </si>
  <si>
    <t>(eg. Gas Stove &amp; Oven)</t>
  </si>
  <si>
    <t>(eg. 2009 Fisher&amp;Paykel Fridge - 417kWh/year)</t>
  </si>
  <si>
    <t>212W</t>
  </si>
  <si>
    <t>Load Demand Profile:</t>
  </si>
  <si>
    <t>Installation Address:</t>
  </si>
  <si>
    <t>Postal address</t>
  </si>
  <si>
    <t>Summer Energy (Wh/day)</t>
  </si>
  <si>
    <t>Winter Energy (Wh/day)</t>
  </si>
  <si>
    <t>not sure?</t>
  </si>
  <si>
    <t>OEA to complete</t>
  </si>
  <si>
    <t>NOTES:</t>
  </si>
  <si>
    <t>The electrical items that you list and their estimated usage frequency will form the basis of OEA's energy system design for you. To ensure your RAPS system is capable of meeting your needs effectively, It is important to include all current and planned electrical items, and to be as detailed as possible.                                                                                                                                 (Please don't worry if you don't have all the details at this stage as we will review the list before making any recommendations)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</si>
</sst>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W"/>
  </numFmts>
  <fonts count="35">
    <font>
      <sz val="11"/>
      <color theme="1"/>
      <name val="Calibri"/>
      <family val="2"/>
      <scheme val="minor"/>
    </font>
    <font>
      <sz val="12"/>
      <color theme="1"/>
      <name val="Calibri"/>
      <family val="2"/>
      <scheme val="minor"/>
    </font>
    <font>
      <sz val="12"/>
      <color theme="1"/>
      <name val="Calibri"/>
      <family val="2"/>
      <scheme val="minor"/>
    </font>
    <font>
      <b/>
      <sz val="12"/>
      <color theme="1"/>
      <name val="Calibri"/>
      <family val="2"/>
      <scheme val="minor"/>
    </font>
    <font>
      <sz val="11"/>
      <color theme="1"/>
      <name val="Calibri"/>
      <family val="2"/>
      <scheme val="minor"/>
    </font>
    <font>
      <sz val="11"/>
      <color theme="0"/>
      <name val="Calibri"/>
      <family val="2"/>
      <scheme val="minor"/>
    </font>
    <font>
      <sz val="11"/>
      <name val="Calibri"/>
      <family val="2"/>
      <scheme val="minor"/>
    </font>
    <font>
      <b/>
      <sz val="11"/>
      <color theme="1"/>
      <name val="Calibri"/>
      <family val="2"/>
      <scheme val="minor"/>
    </font>
    <font>
      <sz val="12"/>
      <name val="Verdana"/>
      <family val="2"/>
    </font>
    <font>
      <sz val="18"/>
      <color theme="1"/>
      <name val="Calibri"/>
      <family val="2"/>
      <scheme val="minor"/>
    </font>
    <font>
      <sz val="16"/>
      <color theme="1"/>
      <name val="Calibri"/>
      <family val="2"/>
      <scheme val="minor"/>
    </font>
    <font>
      <sz val="9"/>
      <color theme="1"/>
      <name val="Calibri"/>
      <family val="2"/>
      <scheme val="minor"/>
    </font>
    <font>
      <sz val="11"/>
      <color rgb="FF000000"/>
      <name val="Calibri"/>
      <family val="2"/>
      <scheme val="minor"/>
    </font>
    <font>
      <b/>
      <sz val="11"/>
      <color rgb="FF000000"/>
      <name val="Calibri"/>
      <family val="2"/>
      <scheme val="minor"/>
    </font>
    <font>
      <b/>
      <sz val="8"/>
      <color theme="1"/>
      <name val="Calibri"/>
      <family val="2"/>
      <scheme val="minor"/>
    </font>
    <font>
      <b/>
      <sz val="10"/>
      <color rgb="FFFF0000"/>
      <name val="Calibri"/>
      <family val="2"/>
      <scheme val="minor"/>
    </font>
    <font>
      <b/>
      <sz val="11"/>
      <color rgb="FFFF0000"/>
      <name val="Calibri"/>
      <family val="2"/>
      <scheme val="minor"/>
    </font>
    <font>
      <b/>
      <sz val="9"/>
      <color indexed="81"/>
      <name val="Calibri"/>
      <family val="2"/>
    </font>
    <font>
      <sz val="9"/>
      <color indexed="81"/>
      <name val="Calibri"/>
      <family val="2"/>
    </font>
    <font>
      <u/>
      <sz val="10"/>
      <color theme="10"/>
      <name val="Arial"/>
      <family val="2"/>
    </font>
    <font>
      <sz val="10"/>
      <name val="Arial"/>
      <family val="2"/>
    </font>
    <font>
      <u/>
      <sz val="11"/>
      <color theme="10"/>
      <name val="Calibri"/>
      <family val="2"/>
      <scheme val="minor"/>
    </font>
    <font>
      <u/>
      <sz val="11"/>
      <color theme="11"/>
      <name val="Calibri"/>
      <family val="2"/>
      <scheme val="minor"/>
    </font>
    <font>
      <b/>
      <sz val="16"/>
      <color theme="1"/>
      <name val="Calibri"/>
      <family val="2"/>
      <scheme val="minor"/>
    </font>
    <font>
      <b/>
      <sz val="7"/>
      <color theme="1"/>
      <name val="Calibri"/>
      <family val="2"/>
      <scheme val="minor"/>
    </font>
    <font>
      <b/>
      <i/>
      <sz val="11"/>
      <color rgb="FF000000"/>
      <name val="Calibri"/>
      <family val="2"/>
      <scheme val="minor"/>
    </font>
    <font>
      <sz val="14"/>
      <color rgb="FF000000"/>
      <name val="Calibri"/>
      <family val="2"/>
      <scheme val="minor"/>
    </font>
    <font>
      <b/>
      <sz val="18"/>
      <color theme="3" tint="0.39997558519241921"/>
      <name val="Calibri"/>
      <family val="2"/>
      <scheme val="minor"/>
    </font>
    <font>
      <b/>
      <sz val="18"/>
      <color theme="1" tint="0.34998626667073579"/>
      <name val="Calibri"/>
      <family val="2"/>
      <scheme val="minor"/>
    </font>
    <font>
      <b/>
      <sz val="11"/>
      <color theme="1" tint="0.34998626667073579"/>
      <name val="Calibri"/>
      <family val="2"/>
      <scheme val="minor"/>
    </font>
    <font>
      <sz val="10"/>
      <color theme="1" tint="0.34998626667073579"/>
      <name val="Calibri"/>
      <family val="2"/>
      <scheme val="minor"/>
    </font>
    <font>
      <b/>
      <sz val="12"/>
      <color theme="1" tint="0.34998626667073579"/>
      <name val="Calibri"/>
      <family val="2"/>
      <scheme val="minor"/>
    </font>
    <font>
      <sz val="11"/>
      <color theme="1" tint="0.34998626667073579"/>
      <name val="Calibri"/>
      <family val="2"/>
      <scheme val="minor"/>
    </font>
    <font>
      <b/>
      <sz val="9"/>
      <color rgb="FF000000"/>
      <name val="Calibri"/>
      <family val="2"/>
    </font>
    <font>
      <sz val="9"/>
      <color rgb="FF000000"/>
      <name val="Calibri"/>
      <family val="2"/>
    </font>
  </fonts>
  <fills count="8">
    <fill>
      <patternFill patternType="none"/>
    </fill>
    <fill>
      <patternFill patternType="gray125"/>
    </fill>
    <fill>
      <patternFill patternType="solid">
        <fgColor rgb="FFEEFAF7"/>
        <bgColor indexed="64"/>
      </patternFill>
    </fill>
    <fill>
      <patternFill patternType="solid">
        <fgColor rgb="FFEBFAF5"/>
        <bgColor indexed="64"/>
      </patternFill>
    </fill>
    <fill>
      <patternFill patternType="solid">
        <fgColor rgb="FFE5F3F7"/>
        <bgColor indexed="64"/>
      </patternFill>
    </fill>
    <fill>
      <patternFill patternType="solid">
        <fgColor rgb="FFEBFAF5"/>
        <bgColor rgb="FF000000"/>
      </patternFill>
    </fill>
    <fill>
      <patternFill patternType="solid">
        <fgColor rgb="FFE9F3FF"/>
        <bgColor rgb="FF000000"/>
      </patternFill>
    </fill>
    <fill>
      <patternFill patternType="solid">
        <fgColor theme="0"/>
        <bgColor indexed="64"/>
      </patternFill>
    </fill>
  </fills>
  <borders count="45">
    <border>
      <left/>
      <right/>
      <top/>
      <bottom/>
      <diagonal/>
    </border>
    <border>
      <left/>
      <right/>
      <top/>
      <bottom style="medium">
        <color auto="1"/>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bottom/>
      <diagonal/>
    </border>
    <border>
      <left style="medium">
        <color auto="1"/>
      </left>
      <right/>
      <top/>
      <bottom/>
      <diagonal/>
    </border>
    <border>
      <left style="medium">
        <color auto="1"/>
      </left>
      <right/>
      <top style="medium">
        <color auto="1"/>
      </top>
      <bottom/>
      <diagonal/>
    </border>
    <border>
      <left style="medium">
        <color auto="1"/>
      </left>
      <right style="medium">
        <color auto="1"/>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medium">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auto="1"/>
      </left>
      <right style="medium">
        <color auto="1"/>
      </right>
      <top style="thin">
        <color auto="1"/>
      </top>
      <bottom style="medium">
        <color auto="1"/>
      </bottom>
      <diagonal/>
    </border>
    <border>
      <left style="thin">
        <color auto="1"/>
      </left>
      <right/>
      <top style="thin">
        <color auto="1"/>
      </top>
      <bottom/>
      <diagonal/>
    </border>
    <border>
      <left/>
      <right/>
      <top style="thin">
        <color auto="1"/>
      </top>
      <bottom/>
      <diagonal/>
    </border>
    <border>
      <left/>
      <right/>
      <top/>
      <bottom style="thin">
        <color auto="1"/>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thin">
        <color theme="0" tint="-0.34998626667073579"/>
      </bottom>
      <diagonal/>
    </border>
  </borders>
  <cellStyleXfs count="14">
    <xf numFmtId="0" fontId="0" fillId="0" borderId="0"/>
    <xf numFmtId="0" fontId="19" fillId="0" borderId="0" applyNumberFormat="0" applyFill="0" applyBorder="0" applyAlignment="0" applyProtection="0">
      <alignment vertical="top"/>
      <protection locked="0"/>
    </xf>
    <xf numFmtId="0" fontId="20" fillId="0" borderId="0"/>
    <xf numFmtId="0" fontId="4" fillId="0" borderId="0"/>
    <xf numFmtId="0" fontId="20" fillId="0" borderId="0" applyProtection="0"/>
    <xf numFmtId="0" fontId="2" fillId="0" borderId="0"/>
    <xf numFmtId="0" fontId="2" fillId="0" borderId="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cellStyleXfs>
  <cellXfs count="121">
    <xf numFmtId="0" fontId="0" fillId="0" borderId="0" xfId="0"/>
    <xf numFmtId="0" fontId="0" fillId="0" borderId="0" xfId="0" applyProtection="1"/>
    <xf numFmtId="0" fontId="5" fillId="0" borderId="0" xfId="0" applyFont="1" applyProtection="1"/>
    <xf numFmtId="0" fontId="6" fillId="0" borderId="0" xfId="0" applyFont="1" applyProtection="1"/>
    <xf numFmtId="1" fontId="5" fillId="0" borderId="0" xfId="0" applyNumberFormat="1" applyFont="1" applyProtection="1"/>
    <xf numFmtId="0" fontId="0" fillId="0" borderId="0" xfId="0" applyAlignment="1" applyProtection="1">
      <alignment wrapText="1"/>
    </xf>
    <xf numFmtId="164" fontId="0" fillId="0" borderId="0" xfId="0" applyNumberFormat="1" applyAlignment="1" applyProtection="1">
      <alignment wrapText="1"/>
    </xf>
    <xf numFmtId="0" fontId="5" fillId="0" borderId="0" xfId="0" applyFont="1" applyAlignment="1" applyProtection="1">
      <alignment wrapText="1"/>
    </xf>
    <xf numFmtId="0" fontId="6" fillId="0" borderId="0" xfId="0" applyFont="1" applyAlignment="1" applyProtection="1">
      <alignment wrapText="1"/>
    </xf>
    <xf numFmtId="0" fontId="6" fillId="0" borderId="0" xfId="0" applyFont="1" applyAlignment="1" applyProtection="1">
      <alignment horizontal="center" vertical="center" wrapText="1"/>
    </xf>
    <xf numFmtId="0" fontId="0" fillId="0" borderId="0" xfId="0" applyFont="1" applyProtection="1"/>
    <xf numFmtId="0" fontId="8" fillId="0" borderId="0" xfId="0" applyFont="1" applyAlignment="1" applyProtection="1">
      <alignment horizontal="left" vertical="top" wrapText="1"/>
    </xf>
    <xf numFmtId="0" fontId="0" fillId="2" borderId="9" xfId="0" applyFont="1" applyFill="1" applyBorder="1" applyAlignment="1" applyProtection="1">
      <alignment horizontal="center" vertical="center" wrapText="1"/>
    </xf>
    <xf numFmtId="0" fontId="0" fillId="2" borderId="10" xfId="0" applyFont="1" applyFill="1" applyBorder="1" applyAlignment="1" applyProtection="1">
      <alignment horizontal="center" vertical="center" wrapText="1"/>
    </xf>
    <xf numFmtId="0" fontId="0" fillId="2" borderId="4" xfId="0" applyFont="1" applyFill="1" applyBorder="1" applyAlignment="1" applyProtection="1">
      <alignment horizontal="center" vertical="center" wrapText="1"/>
    </xf>
    <xf numFmtId="0" fontId="0" fillId="2" borderId="5" xfId="0" applyNumberFormat="1" applyFont="1" applyFill="1" applyBorder="1" applyAlignment="1" applyProtection="1">
      <alignment horizontal="center" vertical="center" wrapText="1"/>
    </xf>
    <xf numFmtId="0" fontId="7" fillId="3" borderId="10" xfId="0" applyFont="1" applyFill="1" applyBorder="1" applyAlignment="1" applyProtection="1">
      <alignment horizontal="left" vertical="center" wrapText="1" indent="3"/>
    </xf>
    <xf numFmtId="0" fontId="0" fillId="3" borderId="4" xfId="0" applyFont="1" applyFill="1" applyBorder="1" applyAlignment="1" applyProtection="1">
      <alignment horizontal="center" vertical="center" wrapText="1"/>
    </xf>
    <xf numFmtId="0" fontId="0" fillId="3" borderId="4" xfId="0" applyNumberFormat="1" applyFont="1" applyFill="1" applyBorder="1" applyAlignment="1" applyProtection="1">
      <alignment horizontal="center" vertical="center" wrapText="1"/>
    </xf>
    <xf numFmtId="0" fontId="0" fillId="0" borderId="14" xfId="0" applyFont="1" applyFill="1" applyBorder="1" applyAlignment="1" applyProtection="1">
      <alignment horizontal="left" vertical="center" indent="1" shrinkToFit="1"/>
      <protection locked="0"/>
    </xf>
    <xf numFmtId="0" fontId="0" fillId="0" borderId="15" xfId="0" applyFont="1" applyFill="1" applyBorder="1" applyAlignment="1" applyProtection="1">
      <alignment horizontal="center" vertical="center" shrinkToFit="1"/>
      <protection locked="0"/>
    </xf>
    <xf numFmtId="165" fontId="0" fillId="0" borderId="15" xfId="0" applyNumberFormat="1" applyFont="1" applyFill="1" applyBorder="1" applyAlignment="1" applyProtection="1">
      <alignment horizontal="center" vertical="center" shrinkToFit="1"/>
      <protection locked="0"/>
    </xf>
    <xf numFmtId="2" fontId="0" fillId="0" borderId="15" xfId="0" applyNumberFormat="1" applyFont="1" applyFill="1" applyBorder="1" applyAlignment="1" applyProtection="1">
      <alignment horizontal="center" vertical="center" shrinkToFit="1"/>
      <protection locked="0"/>
    </xf>
    <xf numFmtId="9" fontId="0" fillId="4" borderId="15" xfId="0" applyNumberFormat="1" applyFont="1" applyFill="1" applyBorder="1" applyAlignment="1" applyProtection="1">
      <alignment horizontal="center" vertical="center" shrinkToFit="1"/>
      <protection locked="0"/>
    </xf>
    <xf numFmtId="1" fontId="3" fillId="2" borderId="6" xfId="0" applyNumberFormat="1" applyFont="1" applyFill="1" applyBorder="1" applyAlignment="1" applyProtection="1">
      <alignment horizontal="center" vertical="center" shrinkToFit="1"/>
    </xf>
    <xf numFmtId="0" fontId="0" fillId="0" borderId="17" xfId="0" applyFont="1" applyFill="1" applyBorder="1" applyAlignment="1" applyProtection="1">
      <alignment horizontal="left" vertical="center" indent="1" shrinkToFit="1"/>
      <protection locked="0"/>
    </xf>
    <xf numFmtId="0" fontId="0" fillId="0" borderId="18" xfId="0" applyFont="1" applyFill="1" applyBorder="1" applyAlignment="1" applyProtection="1">
      <alignment horizontal="center" vertical="center" shrinkToFit="1"/>
      <protection locked="0"/>
    </xf>
    <xf numFmtId="165" fontId="0" fillId="0" borderId="18" xfId="0" applyNumberFormat="1" applyFont="1" applyFill="1" applyBorder="1" applyAlignment="1" applyProtection="1">
      <alignment horizontal="center" vertical="center" shrinkToFit="1"/>
      <protection locked="0"/>
    </xf>
    <xf numFmtId="2" fontId="0" fillId="0" borderId="18" xfId="0" applyNumberFormat="1" applyFont="1" applyFill="1" applyBorder="1" applyAlignment="1" applyProtection="1">
      <alignment horizontal="center" vertical="center" shrinkToFit="1"/>
      <protection locked="0"/>
    </xf>
    <xf numFmtId="9" fontId="0" fillId="4" borderId="18" xfId="0" applyNumberFormat="1" applyFont="1" applyFill="1" applyBorder="1" applyAlignment="1" applyProtection="1">
      <alignment horizontal="center" vertical="center" shrinkToFit="1"/>
      <protection locked="0"/>
    </xf>
    <xf numFmtId="1" fontId="3" fillId="2" borderId="19" xfId="0" applyNumberFormat="1" applyFont="1" applyFill="1" applyBorder="1" applyAlignment="1" applyProtection="1">
      <alignment horizontal="center" vertical="center" shrinkToFit="1"/>
    </xf>
    <xf numFmtId="0" fontId="7" fillId="3" borderId="3" xfId="0" applyFont="1" applyFill="1" applyBorder="1" applyAlignment="1" applyProtection="1">
      <alignment horizontal="left" vertical="center" indent="3" shrinkToFit="1"/>
    </xf>
    <xf numFmtId="0" fontId="0" fillId="3" borderId="22" xfId="0" applyFont="1" applyFill="1" applyBorder="1" applyAlignment="1" applyProtection="1">
      <alignment horizontal="center" vertical="center" shrinkToFit="1"/>
    </xf>
    <xf numFmtId="0" fontId="0" fillId="3" borderId="22" xfId="0" applyNumberFormat="1" applyFont="1" applyFill="1" applyBorder="1" applyAlignment="1" applyProtection="1">
      <alignment horizontal="center" vertical="center" shrinkToFit="1"/>
    </xf>
    <xf numFmtId="0" fontId="12" fillId="5" borderId="5" xfId="0" applyFont="1" applyFill="1" applyBorder="1" applyAlignment="1" applyProtection="1">
      <alignment horizontal="center" vertical="center" wrapText="1"/>
    </xf>
    <xf numFmtId="1" fontId="3" fillId="2" borderId="23" xfId="0" applyNumberFormat="1" applyFont="1" applyFill="1" applyBorder="1" applyAlignment="1" applyProtection="1">
      <alignment horizontal="center" vertical="center" shrinkToFit="1"/>
    </xf>
    <xf numFmtId="0" fontId="13" fillId="5" borderId="3" xfId="0" applyFont="1" applyFill="1" applyBorder="1" applyAlignment="1" applyProtection="1">
      <alignment horizontal="left" vertical="center" indent="3" shrinkToFit="1"/>
    </xf>
    <xf numFmtId="0" fontId="12" fillId="5" borderId="22" xfId="0" applyFont="1" applyFill="1" applyBorder="1" applyAlignment="1" applyProtection="1">
      <alignment horizontal="center" vertical="center" shrinkToFit="1"/>
    </xf>
    <xf numFmtId="0" fontId="0" fillId="0" borderId="24" xfId="0" applyFont="1" applyFill="1" applyBorder="1" applyAlignment="1" applyProtection="1">
      <alignment horizontal="left" vertical="center" indent="1" shrinkToFit="1"/>
      <protection locked="0"/>
    </xf>
    <xf numFmtId="0" fontId="0" fillId="0" borderId="20" xfId="0" applyFont="1" applyFill="1" applyBorder="1" applyAlignment="1" applyProtection="1">
      <alignment horizontal="center" vertical="center" shrinkToFit="1"/>
      <protection locked="0"/>
    </xf>
    <xf numFmtId="165" fontId="0" fillId="0" borderId="20" xfId="0" applyNumberFormat="1" applyFont="1" applyFill="1" applyBorder="1" applyAlignment="1" applyProtection="1">
      <alignment horizontal="center" vertical="center" shrinkToFit="1"/>
      <protection locked="0"/>
    </xf>
    <xf numFmtId="2" fontId="0" fillId="0" borderId="20" xfId="0" applyNumberFormat="1" applyFont="1" applyFill="1" applyBorder="1" applyAlignment="1" applyProtection="1">
      <alignment horizontal="center" vertical="center" shrinkToFit="1"/>
      <protection locked="0"/>
    </xf>
    <xf numFmtId="9" fontId="0" fillId="4" borderId="20" xfId="0" applyNumberFormat="1" applyFont="1" applyFill="1" applyBorder="1" applyAlignment="1" applyProtection="1">
      <alignment horizontal="center" vertical="center" shrinkToFit="1"/>
      <protection locked="0"/>
    </xf>
    <xf numFmtId="1" fontId="3" fillId="2" borderId="25" xfId="0" applyNumberFormat="1" applyFont="1" applyFill="1" applyBorder="1" applyAlignment="1" applyProtection="1">
      <alignment horizontal="center" vertical="center" shrinkToFit="1"/>
    </xf>
    <xf numFmtId="0" fontId="0" fillId="0" borderId="26" xfId="0" applyFont="1" applyFill="1" applyBorder="1" applyAlignment="1" applyProtection="1">
      <alignment horizontal="left" vertical="center" indent="1" shrinkToFit="1"/>
      <protection locked="0"/>
    </xf>
    <xf numFmtId="0" fontId="0" fillId="0" borderId="27" xfId="0" applyFont="1" applyFill="1" applyBorder="1" applyAlignment="1" applyProtection="1">
      <alignment horizontal="center" vertical="center" shrinkToFit="1"/>
      <protection locked="0"/>
    </xf>
    <xf numFmtId="165" fontId="0" fillId="0" borderId="27" xfId="0" applyNumberFormat="1" applyFont="1" applyFill="1" applyBorder="1" applyAlignment="1" applyProtection="1">
      <alignment horizontal="center" vertical="center" shrinkToFit="1"/>
      <protection locked="0"/>
    </xf>
    <xf numFmtId="2" fontId="0" fillId="0" borderId="27" xfId="0" applyNumberFormat="1" applyFont="1" applyFill="1" applyBorder="1" applyAlignment="1" applyProtection="1">
      <alignment horizontal="center" vertical="center" shrinkToFit="1"/>
      <protection locked="0"/>
    </xf>
    <xf numFmtId="9" fontId="0" fillId="4" borderId="27" xfId="0" applyNumberFormat="1" applyFont="1" applyFill="1" applyBorder="1" applyAlignment="1" applyProtection="1">
      <alignment horizontal="center" vertical="center" shrinkToFit="1"/>
      <protection locked="0"/>
    </xf>
    <xf numFmtId="0" fontId="2" fillId="2" borderId="8" xfId="0" applyFont="1" applyFill="1" applyBorder="1" applyAlignment="1" applyProtection="1">
      <alignment horizontal="center"/>
    </xf>
    <xf numFmtId="0" fontId="2" fillId="2" borderId="13" xfId="0" applyFont="1" applyFill="1" applyBorder="1" applyAlignment="1" applyProtection="1">
      <alignment horizontal="center"/>
    </xf>
    <xf numFmtId="3" fontId="15" fillId="2" borderId="23" xfId="0" applyNumberFormat="1" applyFont="1" applyFill="1" applyBorder="1" applyAlignment="1" applyProtection="1">
      <alignment horizontal="center" vertical="center" shrinkToFit="1"/>
    </xf>
    <xf numFmtId="3" fontId="16" fillId="2" borderId="30" xfId="0" applyNumberFormat="1" applyFont="1" applyFill="1" applyBorder="1" applyAlignment="1" applyProtection="1">
      <alignment horizontal="center" vertical="center" shrinkToFit="1"/>
    </xf>
    <xf numFmtId="0" fontId="0" fillId="0" borderId="0" xfId="0" applyAlignment="1" applyProtection="1">
      <alignment horizontal="center" vertical="center" wrapText="1"/>
    </xf>
    <xf numFmtId="0" fontId="0" fillId="0" borderId="0" xfId="0" applyFont="1" applyAlignment="1" applyProtection="1">
      <alignment horizontal="center" vertical="center" wrapText="1"/>
    </xf>
    <xf numFmtId="0" fontId="6" fillId="0" borderId="20" xfId="0" applyFont="1" applyBorder="1" applyProtection="1"/>
    <xf numFmtId="0" fontId="14" fillId="2" borderId="4" xfId="0" applyNumberFormat="1" applyFont="1" applyFill="1" applyBorder="1" applyAlignment="1" applyProtection="1">
      <alignment horizontal="center" vertical="center" wrapText="1"/>
    </xf>
    <xf numFmtId="1" fontId="24" fillId="2" borderId="6" xfId="0" applyNumberFormat="1" applyFont="1" applyFill="1" applyBorder="1" applyAlignment="1" applyProtection="1">
      <alignment horizontal="left" vertical="center" shrinkToFit="1"/>
    </xf>
    <xf numFmtId="0" fontId="0" fillId="3" borderId="0" xfId="0" applyFont="1" applyFill="1" applyBorder="1" applyAlignment="1" applyProtection="1">
      <alignment horizontal="center" vertical="center" wrapText="1"/>
    </xf>
    <xf numFmtId="0" fontId="0" fillId="3" borderId="13" xfId="0" applyFont="1" applyFill="1" applyBorder="1" applyAlignment="1" applyProtection="1">
      <alignment horizontal="center" vertical="center" wrapText="1"/>
    </xf>
    <xf numFmtId="1" fontId="24" fillId="2" borderId="31" xfId="0" applyNumberFormat="1" applyFont="1" applyFill="1" applyBorder="1" applyAlignment="1" applyProtection="1">
      <alignment horizontal="left" vertical="center" shrinkToFit="1"/>
    </xf>
    <xf numFmtId="1" fontId="24" fillId="2" borderId="32" xfId="0" applyNumberFormat="1" applyFont="1" applyFill="1" applyBorder="1" applyAlignment="1" applyProtection="1">
      <alignment horizontal="left" vertical="center" shrinkToFit="1"/>
    </xf>
    <xf numFmtId="1" fontId="24" fillId="2" borderId="33" xfId="0" applyNumberFormat="1" applyFont="1" applyFill="1" applyBorder="1" applyAlignment="1" applyProtection="1">
      <alignment horizontal="left" vertical="center" shrinkToFit="1"/>
    </xf>
    <xf numFmtId="1" fontId="24" fillId="2" borderId="25" xfId="0" applyNumberFormat="1" applyFont="1" applyFill="1" applyBorder="1" applyAlignment="1" applyProtection="1">
      <alignment horizontal="left" vertical="center" shrinkToFit="1"/>
    </xf>
    <xf numFmtId="1" fontId="24" fillId="2" borderId="34" xfId="0" applyNumberFormat="1" applyFont="1" applyFill="1" applyBorder="1" applyAlignment="1" applyProtection="1">
      <alignment horizontal="left" vertical="center" shrinkToFit="1"/>
    </xf>
    <xf numFmtId="0" fontId="14" fillId="0" borderId="14" xfId="0" applyFont="1" applyFill="1" applyBorder="1" applyAlignment="1" applyProtection="1">
      <alignment horizontal="left" vertical="center" indent="1" shrinkToFit="1"/>
    </xf>
    <xf numFmtId="165" fontId="14" fillId="0" borderId="15" xfId="0" applyNumberFormat="1" applyFont="1" applyFill="1" applyBorder="1" applyAlignment="1" applyProtection="1">
      <alignment horizontal="center" vertical="center" shrinkToFit="1"/>
    </xf>
    <xf numFmtId="0" fontId="14" fillId="0" borderId="15" xfId="0" applyFont="1" applyFill="1" applyBorder="1" applyAlignment="1" applyProtection="1">
      <alignment horizontal="center" vertical="center" shrinkToFit="1"/>
    </xf>
    <xf numFmtId="0" fontId="14" fillId="0" borderId="15" xfId="0" applyNumberFormat="1" applyFont="1" applyFill="1" applyBorder="1" applyAlignment="1" applyProtection="1">
      <alignment horizontal="center" vertical="center" shrinkToFit="1"/>
    </xf>
    <xf numFmtId="1" fontId="14" fillId="0" borderId="15" xfId="0" applyNumberFormat="1" applyFont="1" applyFill="1" applyBorder="1" applyAlignment="1" applyProtection="1">
      <alignment horizontal="center" vertical="center" wrapText="1"/>
    </xf>
    <xf numFmtId="1" fontId="14" fillId="0" borderId="16" xfId="0" applyNumberFormat="1" applyFont="1" applyFill="1" applyBorder="1" applyAlignment="1" applyProtection="1">
      <alignment horizontal="center" vertical="center" wrapText="1"/>
    </xf>
    <xf numFmtId="0" fontId="14" fillId="0" borderId="17" xfId="0" applyFont="1" applyFill="1" applyBorder="1" applyAlignment="1" applyProtection="1">
      <alignment horizontal="left" vertical="center" indent="1" shrinkToFit="1"/>
    </xf>
    <xf numFmtId="165" fontId="14" fillId="0" borderId="18" xfId="0" applyNumberFormat="1" applyFont="1" applyFill="1" applyBorder="1" applyAlignment="1" applyProtection="1">
      <alignment horizontal="center" vertical="center" shrinkToFit="1"/>
    </xf>
    <xf numFmtId="0" fontId="14" fillId="0" borderId="18" xfId="0" applyFont="1" applyFill="1" applyBorder="1" applyAlignment="1" applyProtection="1">
      <alignment horizontal="center" vertical="center" shrinkToFit="1"/>
    </xf>
    <xf numFmtId="0" fontId="14" fillId="0" borderId="18" xfId="0" applyNumberFormat="1" applyFont="1" applyFill="1" applyBorder="1" applyAlignment="1" applyProtection="1">
      <alignment horizontal="center" vertical="center" shrinkToFit="1"/>
    </xf>
    <xf numFmtId="164" fontId="14" fillId="0" borderId="20" xfId="0" applyNumberFormat="1" applyFont="1" applyFill="1" applyBorder="1" applyAlignment="1" applyProtection="1">
      <alignment horizontal="center" vertical="center" wrapText="1"/>
    </xf>
    <xf numFmtId="164" fontId="14" fillId="0" borderId="21" xfId="0" applyNumberFormat="1" applyFont="1" applyFill="1" applyBorder="1" applyAlignment="1" applyProtection="1">
      <alignment horizontal="center" vertical="center" wrapText="1"/>
    </xf>
    <xf numFmtId="1" fontId="14" fillId="0" borderId="20" xfId="0" applyNumberFormat="1" applyFont="1" applyFill="1" applyBorder="1" applyAlignment="1" applyProtection="1">
      <alignment horizontal="center" vertical="center" wrapText="1"/>
    </xf>
    <xf numFmtId="1" fontId="14" fillId="0" borderId="21" xfId="0" applyNumberFormat="1" applyFont="1" applyFill="1" applyBorder="1" applyAlignment="1" applyProtection="1">
      <alignment horizontal="center" vertical="center" wrapText="1"/>
    </xf>
    <xf numFmtId="0" fontId="14" fillId="0" borderId="26" xfId="0" applyFont="1" applyFill="1" applyBorder="1" applyAlignment="1" applyProtection="1">
      <alignment horizontal="left" vertical="center" indent="1" shrinkToFit="1"/>
    </xf>
    <xf numFmtId="165" fontId="14" fillId="0" borderId="27" xfId="0" applyNumberFormat="1" applyFont="1" applyFill="1" applyBorder="1" applyAlignment="1" applyProtection="1">
      <alignment horizontal="center" vertical="center" shrinkToFit="1"/>
    </xf>
    <xf numFmtId="0" fontId="14" fillId="0" borderId="27" xfId="0" applyFont="1" applyFill="1" applyBorder="1" applyAlignment="1" applyProtection="1">
      <alignment horizontal="center" vertical="center" shrinkToFit="1"/>
    </xf>
    <xf numFmtId="0" fontId="14" fillId="0" borderId="27" xfId="0" applyNumberFormat="1" applyFont="1" applyFill="1" applyBorder="1" applyAlignment="1" applyProtection="1">
      <alignment horizontal="center" vertical="center" shrinkToFit="1"/>
    </xf>
    <xf numFmtId="1" fontId="14" fillId="0" borderId="28" xfId="0" applyNumberFormat="1" applyFont="1" applyFill="1" applyBorder="1" applyAlignment="1" applyProtection="1">
      <alignment horizontal="center" vertical="center" wrapText="1"/>
    </xf>
    <xf numFmtId="1" fontId="14" fillId="0" borderId="29" xfId="0" applyNumberFormat="1" applyFont="1" applyFill="1" applyBorder="1" applyAlignment="1" applyProtection="1">
      <alignment horizontal="center" vertical="center" wrapText="1"/>
    </xf>
    <xf numFmtId="0" fontId="12" fillId="0" borderId="0" xfId="0" applyFont="1" applyAlignment="1">
      <alignment wrapText="1"/>
    </xf>
    <xf numFmtId="0" fontId="12" fillId="0" borderId="0" xfId="0" applyFont="1" applyAlignment="1">
      <alignment horizontal="center" vertical="center" wrapText="1"/>
    </xf>
    <xf numFmtId="0" fontId="12" fillId="0" borderId="0" xfId="0" applyFont="1" applyAlignment="1">
      <alignment vertical="center" wrapText="1"/>
    </xf>
    <xf numFmtId="0" fontId="23" fillId="0" borderId="0" xfId="0" applyFont="1" applyFill="1" applyBorder="1" applyAlignment="1" applyProtection="1">
      <alignment vertical="top"/>
    </xf>
    <xf numFmtId="0" fontId="27" fillId="0" borderId="0" xfId="0" applyFont="1" applyFill="1" applyBorder="1" applyAlignment="1" applyProtection="1">
      <alignment vertical="center"/>
    </xf>
    <xf numFmtId="0" fontId="27" fillId="0" borderId="44" xfId="0" applyFont="1" applyFill="1" applyBorder="1" applyAlignment="1" applyProtection="1">
      <alignment vertical="center"/>
    </xf>
    <xf numFmtId="0" fontId="28" fillId="0" borderId="0" xfId="0" applyFont="1" applyFill="1" applyBorder="1" applyAlignment="1" applyProtection="1">
      <alignment vertical="center"/>
    </xf>
    <xf numFmtId="0" fontId="31" fillId="0" borderId="0" xfId="0" applyFont="1" applyAlignment="1" applyProtection="1">
      <alignment horizontal="right" vertical="center"/>
    </xf>
    <xf numFmtId="14" fontId="32" fillId="0" borderId="0" xfId="0" applyNumberFormat="1" applyFont="1" applyFill="1" applyBorder="1" applyAlignment="1" applyProtection="1">
      <alignment horizontal="left" vertical="center" wrapText="1"/>
    </xf>
    <xf numFmtId="0" fontId="21" fillId="7" borderId="41" xfId="13" applyFill="1" applyBorder="1" applyAlignment="1" applyProtection="1">
      <alignment horizontal="left" vertical="center" indent="1"/>
      <protection locked="0"/>
    </xf>
    <xf numFmtId="0" fontId="0" fillId="7" borderId="42" xfId="0" applyFill="1" applyBorder="1" applyAlignment="1" applyProtection="1">
      <alignment horizontal="left" vertical="center" indent="1"/>
      <protection locked="0"/>
    </xf>
    <xf numFmtId="0" fontId="0" fillId="7" borderId="43" xfId="0" applyFill="1" applyBorder="1" applyAlignment="1" applyProtection="1">
      <alignment horizontal="left" vertical="center" indent="1"/>
      <protection locked="0"/>
    </xf>
    <xf numFmtId="0" fontId="30" fillId="0" borderId="0" xfId="0" applyFont="1" applyBorder="1" applyAlignment="1">
      <alignment horizontal="center" vertical="center" wrapText="1" shrinkToFit="1"/>
    </xf>
    <xf numFmtId="0" fontId="30" fillId="0" borderId="1" xfId="0" applyFont="1" applyBorder="1" applyAlignment="1">
      <alignment horizontal="center" vertical="center" wrapText="1" shrinkToFit="1"/>
    </xf>
    <xf numFmtId="0" fontId="0" fillId="2" borderId="7" xfId="0" applyFont="1" applyFill="1" applyBorder="1" applyAlignment="1" applyProtection="1">
      <alignment horizontal="center" vertical="center" wrapText="1"/>
    </xf>
    <xf numFmtId="0" fontId="0" fillId="2" borderId="12" xfId="0" applyFont="1" applyFill="1" applyBorder="1" applyAlignment="1" applyProtection="1">
      <alignment horizontal="center" vertical="center" wrapText="1"/>
    </xf>
    <xf numFmtId="9" fontId="29" fillId="0" borderId="0" xfId="0" applyNumberFormat="1" applyFont="1" applyFill="1" applyBorder="1" applyAlignment="1" applyProtection="1">
      <alignment horizontal="left" vertical="top" indent="20" shrinkToFit="1"/>
    </xf>
    <xf numFmtId="0" fontId="29" fillId="0" borderId="0" xfId="0" applyFont="1" applyFill="1" applyBorder="1" applyAlignment="1" applyProtection="1">
      <alignment horizontal="left" vertical="top" indent="20" shrinkToFit="1"/>
    </xf>
    <xf numFmtId="0" fontId="29" fillId="0" borderId="0" xfId="0" applyFont="1" applyAlignment="1" applyProtection="1">
      <alignment horizontal="left" vertical="top" wrapText="1" indent="20"/>
    </xf>
    <xf numFmtId="0" fontId="0" fillId="7" borderId="41" xfId="0" applyFill="1" applyBorder="1" applyAlignment="1" applyProtection="1">
      <alignment horizontal="left" vertical="center" indent="1"/>
      <protection locked="0"/>
    </xf>
    <xf numFmtId="0" fontId="9" fillId="2" borderId="2" xfId="0" applyFont="1" applyFill="1" applyBorder="1" applyAlignment="1" applyProtection="1">
      <alignment horizontal="center" vertical="center" wrapText="1"/>
    </xf>
    <xf numFmtId="0" fontId="0" fillId="2" borderId="8" xfId="0" applyFont="1" applyFill="1" applyBorder="1" applyAlignment="1" applyProtection="1">
      <alignment horizontal="center" vertical="center" wrapText="1"/>
    </xf>
    <xf numFmtId="0" fontId="0" fillId="2" borderId="2" xfId="0" applyFont="1" applyFill="1" applyBorder="1" applyAlignment="1" applyProtection="1">
      <alignment horizontal="center" vertical="center" wrapText="1"/>
    </xf>
    <xf numFmtId="0" fontId="0" fillId="2" borderId="3" xfId="0" applyFont="1" applyFill="1" applyBorder="1" applyAlignment="1" applyProtection="1">
      <alignment horizontal="center" vertical="center" wrapText="1"/>
    </xf>
    <xf numFmtId="0" fontId="0" fillId="2" borderId="4" xfId="0" applyFont="1" applyFill="1" applyBorder="1" applyAlignment="1" applyProtection="1">
      <alignment horizontal="center" vertical="center" wrapText="1"/>
    </xf>
    <xf numFmtId="0" fontId="0" fillId="2" borderId="5" xfId="0" applyFont="1" applyFill="1" applyBorder="1" applyAlignment="1" applyProtection="1">
      <alignment horizontal="center" vertical="center" wrapText="1"/>
    </xf>
    <xf numFmtId="0" fontId="0" fillId="2" borderId="6" xfId="0" applyFont="1" applyFill="1" applyBorder="1" applyAlignment="1" applyProtection="1">
      <alignment horizontal="center" vertical="center" wrapText="1"/>
    </xf>
    <xf numFmtId="0" fontId="0" fillId="2" borderId="11" xfId="0" applyFont="1" applyFill="1" applyBorder="1" applyAlignment="1" applyProtection="1">
      <alignment horizontal="center" vertical="center" wrapText="1"/>
    </xf>
    <xf numFmtId="0" fontId="26" fillId="6" borderId="35" xfId="0" applyFont="1" applyFill="1" applyBorder="1" applyAlignment="1" applyProtection="1">
      <alignment horizontal="left" vertical="center" wrapText="1" indent="1"/>
      <protection locked="0"/>
    </xf>
    <xf numFmtId="0" fontId="26" fillId="6" borderId="36" xfId="0" applyFont="1" applyFill="1" applyBorder="1" applyAlignment="1" applyProtection="1">
      <alignment horizontal="left" vertical="center" wrapText="1" indent="1"/>
      <protection locked="0"/>
    </xf>
    <xf numFmtId="0" fontId="26" fillId="6" borderId="39" xfId="0" applyFont="1" applyFill="1" applyBorder="1" applyAlignment="1" applyProtection="1">
      <alignment horizontal="left" vertical="center" wrapText="1" indent="1"/>
      <protection locked="0"/>
    </xf>
    <xf numFmtId="0" fontId="26" fillId="6" borderId="38" xfId="0" applyFont="1" applyFill="1" applyBorder="1" applyAlignment="1" applyProtection="1">
      <alignment horizontal="left" vertical="center" wrapText="1" indent="1"/>
      <protection locked="0"/>
    </xf>
    <xf numFmtId="0" fontId="26" fillId="6" borderId="37" xfId="0" applyFont="1" applyFill="1" applyBorder="1" applyAlignment="1" applyProtection="1">
      <alignment horizontal="left" vertical="center" wrapText="1" indent="1"/>
      <protection locked="0"/>
    </xf>
    <xf numFmtId="0" fontId="26" fillId="6" borderId="40" xfId="0" applyFont="1" applyFill="1" applyBorder="1" applyAlignment="1" applyProtection="1">
      <alignment horizontal="left" vertical="center" wrapText="1" indent="1"/>
      <protection locked="0"/>
    </xf>
    <xf numFmtId="0" fontId="25" fillId="0" borderId="0" xfId="0" applyFont="1" applyAlignment="1">
      <alignment horizontal="left" vertical="center" wrapText="1"/>
    </xf>
    <xf numFmtId="0" fontId="25" fillId="0" borderId="37" xfId="0" applyFont="1" applyBorder="1" applyAlignment="1">
      <alignment horizontal="left" vertical="center" wrapText="1"/>
    </xf>
  </cellXfs>
  <cellStyles count="14">
    <cellStyle name="Followed Hyperlink" xfId="8" builtinId="9" hidden="1"/>
    <cellStyle name="Followed Hyperlink" xfId="10" builtinId="9" hidden="1"/>
    <cellStyle name="Followed Hyperlink" xfId="12" builtinId="9" hidden="1"/>
    <cellStyle name="Hyperlink" xfId="7" builtinId="8" hidden="1"/>
    <cellStyle name="Hyperlink" xfId="9" builtinId="8" hidden="1"/>
    <cellStyle name="Hyperlink" xfId="11" builtinId="8" hidden="1"/>
    <cellStyle name="Hyperlink" xfId="13" builtinId="8"/>
    <cellStyle name="Hyperlink 2" xfId="1" xr:uid="{00000000-0005-0000-0000-000007000000}"/>
    <cellStyle name="Normal" xfId="0" builtinId="0"/>
    <cellStyle name="Normal 2" xfId="2" xr:uid="{00000000-0005-0000-0000-000009000000}"/>
    <cellStyle name="Normal 2 2" xfId="3" xr:uid="{00000000-0005-0000-0000-00000A000000}"/>
    <cellStyle name="Normal 3" xfId="4" xr:uid="{00000000-0005-0000-0000-00000B000000}"/>
    <cellStyle name="Normal 4" xfId="5" xr:uid="{00000000-0005-0000-0000-00000C000000}"/>
    <cellStyle name="Normal 5" xfId="6" xr:uid="{00000000-0005-0000-0000-00000D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4574334164342"/>
          <c:y val="9.4202898550724598E-2"/>
          <c:w val="0.84467331473847895"/>
          <c:h val="0.50230816736143302"/>
        </c:manualLayout>
      </c:layout>
      <c:barChart>
        <c:barDir val="col"/>
        <c:grouping val="clustered"/>
        <c:varyColors val="0"/>
        <c:ser>
          <c:idx val="0"/>
          <c:order val="0"/>
          <c:tx>
            <c:strRef>
              <c:f>'Load Profile'!$Q$2</c:f>
              <c:strCache>
                <c:ptCount val="1"/>
                <c:pt idx="0">
                  <c:v>Summer</c:v>
                </c:pt>
              </c:strCache>
            </c:strRef>
          </c:tx>
          <c:invertIfNegative val="0"/>
          <c:cat>
            <c:strRef>
              <c:f>'Load Profile'!$P$3:$P$11</c:f>
              <c:strCache>
                <c:ptCount val="9"/>
                <c:pt idx="0">
                  <c:v>KITCHEN</c:v>
                </c:pt>
                <c:pt idx="1">
                  <c:v>LAUNDRY &amp; CLEANING</c:v>
                </c:pt>
                <c:pt idx="2">
                  <c:v>BATHROOM</c:v>
                </c:pt>
                <c:pt idx="3">
                  <c:v>OFFICE</c:v>
                </c:pt>
                <c:pt idx="4">
                  <c:v>ENTERTAINMENT</c:v>
                </c:pt>
                <c:pt idx="5">
                  <c:v>HEATING &amp; COOLING</c:v>
                </c:pt>
                <c:pt idx="6">
                  <c:v>UTILITY</c:v>
                </c:pt>
                <c:pt idx="7">
                  <c:v>LIGHTING</c:v>
                </c:pt>
                <c:pt idx="8">
                  <c:v>STANDBYE/OTHER</c:v>
                </c:pt>
              </c:strCache>
            </c:strRef>
          </c:cat>
          <c:val>
            <c:numRef>
              <c:f>'Load Profile'!$Q$3:$Q$11</c:f>
              <c:numCache>
                <c:formatCode>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0-F4E2-314B-9D58-5D6BE986AE83}"/>
            </c:ext>
          </c:extLst>
        </c:ser>
        <c:ser>
          <c:idx val="1"/>
          <c:order val="1"/>
          <c:tx>
            <c:strRef>
              <c:f>'Load Profile'!$R$2</c:f>
              <c:strCache>
                <c:ptCount val="1"/>
                <c:pt idx="0">
                  <c:v>Winter</c:v>
                </c:pt>
              </c:strCache>
            </c:strRef>
          </c:tx>
          <c:invertIfNegative val="0"/>
          <c:cat>
            <c:strRef>
              <c:f>'Load Profile'!$P$3:$P$11</c:f>
              <c:strCache>
                <c:ptCount val="9"/>
                <c:pt idx="0">
                  <c:v>KITCHEN</c:v>
                </c:pt>
                <c:pt idx="1">
                  <c:v>LAUNDRY &amp; CLEANING</c:v>
                </c:pt>
                <c:pt idx="2">
                  <c:v>BATHROOM</c:v>
                </c:pt>
                <c:pt idx="3">
                  <c:v>OFFICE</c:v>
                </c:pt>
                <c:pt idx="4">
                  <c:v>ENTERTAINMENT</c:v>
                </c:pt>
                <c:pt idx="5">
                  <c:v>HEATING &amp; COOLING</c:v>
                </c:pt>
                <c:pt idx="6">
                  <c:v>UTILITY</c:v>
                </c:pt>
                <c:pt idx="7">
                  <c:v>LIGHTING</c:v>
                </c:pt>
                <c:pt idx="8">
                  <c:v>STANDBYE/OTHER</c:v>
                </c:pt>
              </c:strCache>
            </c:strRef>
          </c:cat>
          <c:val>
            <c:numRef>
              <c:f>'Load Profile'!$R$3:$R$11</c:f>
              <c:numCache>
                <c:formatCode>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1-F4E2-314B-9D58-5D6BE986AE83}"/>
            </c:ext>
          </c:extLst>
        </c:ser>
        <c:dLbls>
          <c:showLegendKey val="0"/>
          <c:showVal val="0"/>
          <c:showCatName val="0"/>
          <c:showSerName val="0"/>
          <c:showPercent val="0"/>
          <c:showBubbleSize val="0"/>
        </c:dLbls>
        <c:gapWidth val="0"/>
        <c:axId val="655093864"/>
        <c:axId val="655096840"/>
      </c:barChart>
      <c:catAx>
        <c:axId val="655093864"/>
        <c:scaling>
          <c:orientation val="minMax"/>
        </c:scaling>
        <c:delete val="0"/>
        <c:axPos val="b"/>
        <c:numFmt formatCode="General" sourceLinked="0"/>
        <c:majorTickMark val="none"/>
        <c:minorTickMark val="none"/>
        <c:tickLblPos val="nextTo"/>
        <c:crossAx val="655096840"/>
        <c:crosses val="autoZero"/>
        <c:auto val="1"/>
        <c:lblAlgn val="ctr"/>
        <c:lblOffset val="100"/>
        <c:noMultiLvlLbl val="0"/>
      </c:catAx>
      <c:valAx>
        <c:axId val="655096840"/>
        <c:scaling>
          <c:orientation val="minMax"/>
        </c:scaling>
        <c:delete val="0"/>
        <c:axPos val="l"/>
        <c:numFmt formatCode="0" sourceLinked="1"/>
        <c:majorTickMark val="out"/>
        <c:minorTickMark val="none"/>
        <c:tickLblPos val="nextTo"/>
        <c:crossAx val="655093864"/>
        <c:crosses val="autoZero"/>
        <c:crossBetween val="between"/>
      </c:valAx>
    </c:plotArea>
    <c:plotVisOnly val="1"/>
    <c:dispBlanksAs val="gap"/>
    <c:showDLblsOverMax val="0"/>
  </c:chart>
  <c:printSettings>
    <c:headerFooter/>
    <c:pageMargins b="1" l="0.75" r="0.75" t="1" header="0.5" footer="0.5"/>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152399</xdr:colOff>
      <xdr:row>1</xdr:row>
      <xdr:rowOff>165101</xdr:rowOff>
    </xdr:from>
    <xdr:to>
      <xdr:col>1</xdr:col>
      <xdr:colOff>2971800</xdr:colOff>
      <xdr:row>8</xdr:row>
      <xdr:rowOff>12701</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alphaModFix/>
          <a:extLst>
            <a:ext uri="{28A0092B-C50C-407E-A947-70E740481C1C}">
              <a14:useLocalDpi xmlns:a14="http://schemas.microsoft.com/office/drawing/2010/main" val="0"/>
            </a:ext>
          </a:extLst>
        </a:blip>
        <a:srcRect/>
        <a:stretch>
          <a:fillRect/>
        </a:stretch>
      </xdr:blipFill>
      <xdr:spPr bwMode="auto">
        <a:xfrm>
          <a:off x="152399" y="342901"/>
          <a:ext cx="3213101" cy="1257300"/>
        </a:xfrm>
        <a:prstGeom prst="rect">
          <a:avLst/>
        </a:prstGeom>
        <a:noFill/>
        <a:ln>
          <a:noFill/>
        </a:ln>
        <a:effectLst/>
        <a:extLst>
          <a:ext uri="{909E8E84-426E-40dd-AFC4-6F175D3DCCD1}">
            <a14:hiddenFill xmlns=""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 xmlns:a14="http://schemas.microsoft.com/office/drawing/2010/main" w="1">
              <a:solidFill>
                <a:srgbClr val="FFFFFF"/>
              </a:solidFill>
              <a:miter lim="800000"/>
              <a:headEnd/>
              <a:tailEnd type="none" w="med" len="med"/>
            </a14:hiddenLine>
          </a:ext>
          <a:ext uri="{AF507438-7753-43e0-B8FC-AC1667EBCBE1}">
            <a14:hiddenEffects xmlns="" xmlns:a14="http://schemas.microsoft.com/office/drawing/2010/main">
              <a:effectLst>
                <a:outerShdw blurRad="63500" dist="38099" dir="2700000" algn="ctr" rotWithShape="0">
                  <a:srgbClr val="000000">
                    <a:alpha val="74998"/>
                  </a:srgbClr>
                </a:outerShdw>
              </a:effectLst>
            </a14:hiddenEffects>
          </a:ext>
        </a:extLst>
      </xdr:spPr>
    </xdr:pic>
    <xdr:clientData/>
  </xdr:twoCellAnchor>
  <xdr:twoCellAnchor>
    <xdr:from>
      <xdr:col>11</xdr:col>
      <xdr:colOff>406400</xdr:colOff>
      <xdr:row>0</xdr:row>
      <xdr:rowOff>88900</xdr:rowOff>
    </xdr:from>
    <xdr:to>
      <xdr:col>18</xdr:col>
      <xdr:colOff>584200</xdr:colOff>
      <xdr:row>11</xdr:row>
      <xdr:rowOff>342900</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114300</xdr:colOff>
      <xdr:row>0</xdr:row>
      <xdr:rowOff>101600</xdr:rowOff>
    </xdr:from>
    <xdr:to>
      <xdr:col>11</xdr:col>
      <xdr:colOff>266700</xdr:colOff>
      <xdr:row>9</xdr:row>
      <xdr:rowOff>355600</xdr:rowOff>
    </xdr:to>
    <xdr:sp macro="" textlink="">
      <xdr:nvSpPr>
        <xdr:cNvPr id="14" name="Rounded Rectangular Callout 13">
          <a:extLst>
            <a:ext uri="{FF2B5EF4-FFF2-40B4-BE49-F238E27FC236}">
              <a16:creationId xmlns:a16="http://schemas.microsoft.com/office/drawing/2014/main" id="{00000000-0008-0000-0000-00000E000000}"/>
            </a:ext>
          </a:extLst>
        </xdr:cNvPr>
        <xdr:cNvSpPr/>
      </xdr:nvSpPr>
      <xdr:spPr>
        <a:xfrm>
          <a:off x="114300" y="101600"/>
          <a:ext cx="9956800" cy="2159000"/>
        </a:xfrm>
        <a:prstGeom prst="wedgeRoundRectCallout">
          <a:avLst>
            <a:gd name="adj1" fmla="val -20047"/>
            <a:gd name="adj2" fmla="val 49156"/>
            <a:gd name="adj3" fmla="val 16667"/>
          </a:avLst>
        </a:prstGeom>
        <a:noFill/>
        <a:ln w="38100" cmpd="sng">
          <a:solidFill>
            <a:srgbClr val="4F81BD"/>
          </a:solidFill>
        </a:ln>
        <a:effectLst/>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ugh/Documents/Microsoft%20User%20Data/Office%202011%20AutoRecovery/PV-SPS%20v3_3%20SA-N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IGN SUMMARY"/>
      <sheetName val="LOAD Factors"/>
      <sheetName val="LOAD"/>
      <sheetName val="DESIGN"/>
      <sheetName val="INVERTER"/>
      <sheetName val="BATTERY"/>
      <sheetName val="PV ARRAY"/>
      <sheetName val="GRAPHS"/>
      <sheetName val="CHARGER+"/>
      <sheetName val="GENSET"/>
      <sheetName val="Manual"/>
      <sheetName val="DATA"/>
      <sheetName val="User1"/>
      <sheetName val="User2"/>
      <sheetName val="User3"/>
    </sheetNames>
    <sheetDataSet>
      <sheetData sheetId="0"/>
      <sheetData sheetId="1"/>
      <sheetData sheetId="2">
        <row r="57">
          <cell r="G57">
            <v>3.6464033613445381</v>
          </cell>
        </row>
        <row r="115">
          <cell r="G115">
            <v>3.2130368397559188</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2:AD324"/>
  <sheetViews>
    <sheetView showGridLines="0" showRowColHeaders="0" tabSelected="1" workbookViewId="0">
      <pane ySplit="12" topLeftCell="A13" activePane="bottomLeft" state="frozen"/>
      <selection pane="bottomLeft" activeCell="B18" sqref="B18"/>
    </sheetView>
  </sheetViews>
  <sheetFormatPr baseColWidth="10" defaultColWidth="8.83203125" defaultRowHeight="15"/>
  <cols>
    <col min="1" max="1" width="5.1640625" style="1" customWidth="1"/>
    <col min="2" max="2" width="50.1640625" style="1" customWidth="1"/>
    <col min="3" max="3" width="7" style="1" customWidth="1"/>
    <col min="4" max="4" width="11.1640625" style="1" customWidth="1"/>
    <col min="5" max="5" width="8.5" style="1" customWidth="1"/>
    <col min="6" max="6" width="11.83203125" style="1" customWidth="1"/>
    <col min="7" max="7" width="5.6640625" style="1" hidden="1" customWidth="1"/>
    <col min="8" max="8" width="12.83203125" style="1" customWidth="1"/>
    <col min="9" max="9" width="6.1640625" style="1" hidden="1" customWidth="1"/>
    <col min="10" max="11" width="11" style="1" customWidth="1"/>
    <col min="12" max="12" width="10.5" style="1" customWidth="1"/>
    <col min="13" max="18" width="8.83203125" style="10"/>
    <col min="19" max="19" width="15.1640625" style="10" customWidth="1"/>
    <col min="20" max="20" width="11.1640625" style="10" customWidth="1"/>
    <col min="21" max="16384" width="8.83203125" style="1"/>
  </cols>
  <sheetData>
    <row r="2" spans="2:21" ht="20" customHeight="1">
      <c r="C2" s="88"/>
      <c r="D2" s="91" t="s">
        <v>40</v>
      </c>
      <c r="E2" s="89"/>
      <c r="F2" s="89"/>
      <c r="G2" s="89"/>
      <c r="H2" s="89"/>
      <c r="I2"/>
      <c r="J2" s="92" t="s">
        <v>2</v>
      </c>
      <c r="K2" s="93">
        <f ca="1">TODAY()</f>
        <v>44075</v>
      </c>
      <c r="L2" s="2"/>
      <c r="M2" s="2"/>
      <c r="N2" s="2"/>
      <c r="O2" s="2"/>
      <c r="P2" s="2"/>
      <c r="Q2" s="2" t="s">
        <v>0</v>
      </c>
      <c r="R2" s="2" t="s">
        <v>1</v>
      </c>
      <c r="S2" s="2"/>
      <c r="T2" s="2"/>
      <c r="U2" s="2"/>
    </row>
    <row r="3" spans="2:21" ht="20" customHeight="1">
      <c r="D3" s="90"/>
      <c r="E3" s="90"/>
      <c r="F3" s="90"/>
      <c r="G3" s="90"/>
      <c r="H3" s="90"/>
      <c r="L3" s="2"/>
      <c r="M3" s="3"/>
      <c r="N3" s="3"/>
      <c r="O3" s="3"/>
      <c r="P3" s="2" t="s">
        <v>3</v>
      </c>
      <c r="Q3" s="4">
        <f>SUM(J18:J42)</f>
        <v>0</v>
      </c>
      <c r="R3" s="4">
        <f>SUM(K18:K42)</f>
        <v>0</v>
      </c>
      <c r="S3" s="2"/>
      <c r="T3" s="2"/>
      <c r="U3" s="2"/>
    </row>
    <row r="4" spans="2:21">
      <c r="B4" s="101" t="s">
        <v>5</v>
      </c>
      <c r="C4" s="101"/>
      <c r="D4" s="104"/>
      <c r="E4" s="95"/>
      <c r="F4" s="95"/>
      <c r="G4" s="95"/>
      <c r="H4" s="95"/>
      <c r="I4" s="95"/>
      <c r="J4" s="95"/>
      <c r="K4" s="96"/>
      <c r="L4" s="2"/>
      <c r="M4" s="3"/>
      <c r="N4" s="3"/>
      <c r="O4" s="3"/>
      <c r="P4" s="2" t="s">
        <v>4</v>
      </c>
      <c r="Q4" s="4">
        <f>SUM(J44:J53)</f>
        <v>0</v>
      </c>
      <c r="R4" s="4">
        <f>SUM(K44:K53)</f>
        <v>0</v>
      </c>
      <c r="S4" s="2"/>
      <c r="T4" s="2"/>
      <c r="U4" s="2"/>
    </row>
    <row r="5" spans="2:21">
      <c r="B5" s="102" t="s">
        <v>41</v>
      </c>
      <c r="C5" s="102"/>
      <c r="D5" s="104"/>
      <c r="E5" s="95"/>
      <c r="F5" s="95"/>
      <c r="G5" s="95"/>
      <c r="H5" s="95"/>
      <c r="I5" s="95"/>
      <c r="J5" s="95"/>
      <c r="K5" s="96"/>
      <c r="L5" s="2"/>
      <c r="M5" s="3"/>
      <c r="N5" s="3"/>
      <c r="O5" s="3"/>
      <c r="P5" s="2" t="s">
        <v>6</v>
      </c>
      <c r="Q5" s="4">
        <f>SUM(J55:J64)</f>
        <v>0</v>
      </c>
      <c r="R5" s="4">
        <f>SUM(K55:K64)</f>
        <v>0</v>
      </c>
      <c r="S5" s="2"/>
      <c r="T5" s="2"/>
      <c r="U5" s="2"/>
    </row>
    <row r="6" spans="2:21">
      <c r="B6" s="103" t="s">
        <v>42</v>
      </c>
      <c r="C6" s="103"/>
      <c r="D6" s="104"/>
      <c r="E6" s="95"/>
      <c r="F6" s="95"/>
      <c r="G6" s="95"/>
      <c r="H6" s="95"/>
      <c r="I6" s="95"/>
      <c r="J6" s="95"/>
      <c r="K6" s="96"/>
      <c r="L6" s="2"/>
      <c r="M6" s="3"/>
      <c r="N6" s="3"/>
      <c r="O6" s="3"/>
      <c r="P6" s="2" t="s">
        <v>7</v>
      </c>
      <c r="Q6" s="4">
        <f>SUM(J66:J75)</f>
        <v>0</v>
      </c>
      <c r="R6" s="4">
        <f>SUM(K66:K75)</f>
        <v>0</v>
      </c>
      <c r="S6" s="2"/>
      <c r="T6" s="2"/>
      <c r="U6" s="2"/>
    </row>
    <row r="7" spans="2:21" ht="14" customHeight="1">
      <c r="B7" s="103" t="s">
        <v>9</v>
      </c>
      <c r="C7" s="103"/>
      <c r="D7" s="104"/>
      <c r="E7" s="95"/>
      <c r="F7" s="95"/>
      <c r="G7" s="95"/>
      <c r="H7" s="95"/>
      <c r="I7" s="95"/>
      <c r="J7" s="95"/>
      <c r="K7" s="96"/>
      <c r="L7" s="2"/>
      <c r="M7" s="3"/>
      <c r="N7" s="3"/>
      <c r="O7" s="3"/>
      <c r="P7" s="2" t="s">
        <v>8</v>
      </c>
      <c r="Q7" s="4">
        <f>SUM(J77:J91)</f>
        <v>0</v>
      </c>
      <c r="R7" s="4">
        <f>SUM(K77:K91)</f>
        <v>0</v>
      </c>
      <c r="S7" s="2"/>
      <c r="T7" s="2"/>
      <c r="U7" s="2"/>
    </row>
    <row r="8" spans="2:21" ht="15" customHeight="1">
      <c r="B8" s="103" t="s">
        <v>11</v>
      </c>
      <c r="C8" s="103"/>
      <c r="D8" s="94"/>
      <c r="E8" s="95"/>
      <c r="F8" s="95"/>
      <c r="G8" s="95"/>
      <c r="H8" s="95"/>
      <c r="I8" s="95"/>
      <c r="J8" s="95"/>
      <c r="K8" s="96"/>
      <c r="L8" s="2"/>
      <c r="M8" s="3"/>
      <c r="N8" s="3"/>
      <c r="O8" s="3"/>
      <c r="P8" s="2" t="s">
        <v>10</v>
      </c>
      <c r="Q8" s="4">
        <f>SUM(J93:J102)</f>
        <v>0</v>
      </c>
      <c r="R8" s="4">
        <f>SUM(K93:K102)</f>
        <v>0</v>
      </c>
      <c r="S8" s="2"/>
      <c r="T8" s="2"/>
      <c r="U8" s="2"/>
    </row>
    <row r="9" spans="2:21" ht="25" customHeight="1">
      <c r="B9" s="97" t="s">
        <v>48</v>
      </c>
      <c r="C9" s="97"/>
      <c r="D9" s="97"/>
      <c r="E9" s="97"/>
      <c r="F9" s="97"/>
      <c r="G9" s="97"/>
      <c r="H9" s="97"/>
      <c r="I9" s="97"/>
      <c r="J9" s="97"/>
      <c r="K9" s="97"/>
      <c r="L9" s="7"/>
      <c r="M9" s="8"/>
      <c r="N9" s="9"/>
      <c r="O9" s="9"/>
      <c r="P9" s="2" t="s">
        <v>12</v>
      </c>
      <c r="Q9" s="4">
        <f>SUM(J104:J113)</f>
        <v>0</v>
      </c>
      <c r="R9" s="4">
        <f>SUM(K104:K113)</f>
        <v>0</v>
      </c>
      <c r="S9" s="2"/>
      <c r="T9" s="2"/>
      <c r="U9" s="2"/>
    </row>
    <row r="10" spans="2:21" ht="31.5" customHeight="1" thickBot="1">
      <c r="B10" s="98"/>
      <c r="C10" s="98"/>
      <c r="D10" s="98"/>
      <c r="E10" s="98"/>
      <c r="F10" s="98"/>
      <c r="G10" s="98"/>
      <c r="H10" s="98"/>
      <c r="I10" s="98"/>
      <c r="J10" s="98"/>
      <c r="K10" s="98"/>
      <c r="L10" s="2"/>
      <c r="M10" s="3"/>
      <c r="N10" s="11"/>
      <c r="O10" s="11"/>
      <c r="P10" s="2" t="s">
        <v>13</v>
      </c>
      <c r="Q10" s="4">
        <f>SUM(J115:J124)</f>
        <v>0</v>
      </c>
      <c r="R10" s="4">
        <f>SUM(K115:K124)</f>
        <v>0</v>
      </c>
      <c r="S10" s="2"/>
      <c r="T10" s="2"/>
      <c r="U10" s="2"/>
    </row>
    <row r="11" spans="2:21" ht="20" customHeight="1" thickBot="1">
      <c r="B11" s="105" t="s">
        <v>14</v>
      </c>
      <c r="C11" s="107" t="s">
        <v>15</v>
      </c>
      <c r="D11" s="107" t="s">
        <v>16</v>
      </c>
      <c r="E11" s="108" t="s">
        <v>17</v>
      </c>
      <c r="F11" s="109"/>
      <c r="G11" s="109"/>
      <c r="H11" s="109"/>
      <c r="I11" s="110"/>
      <c r="J11" s="111" t="s">
        <v>43</v>
      </c>
      <c r="K11" s="99" t="s">
        <v>44</v>
      </c>
      <c r="L11" s="2"/>
      <c r="M11" s="2"/>
      <c r="N11" s="2"/>
      <c r="O11" s="2"/>
      <c r="P11" s="2" t="s">
        <v>18</v>
      </c>
      <c r="Q11" s="4">
        <f>SUM(J126:J135)</f>
        <v>0</v>
      </c>
      <c r="R11" s="4">
        <f>SUM(K126:K135)</f>
        <v>0</v>
      </c>
      <c r="S11" s="2"/>
      <c r="T11" s="2"/>
      <c r="U11" s="2"/>
    </row>
    <row r="12" spans="2:21" ht="33" thickBot="1">
      <c r="B12" s="106"/>
      <c r="C12" s="106"/>
      <c r="D12" s="106"/>
      <c r="E12" s="12" t="s">
        <v>19</v>
      </c>
      <c r="F12" s="13" t="s">
        <v>20</v>
      </c>
      <c r="G12" s="14" t="s">
        <v>21</v>
      </c>
      <c r="H12" s="13" t="s">
        <v>22</v>
      </c>
      <c r="I12" s="15" t="s">
        <v>21</v>
      </c>
      <c r="J12" s="112" t="s">
        <v>23</v>
      </c>
      <c r="K12" s="100"/>
      <c r="L12" s="2"/>
      <c r="M12" s="2"/>
      <c r="N12" s="2"/>
      <c r="O12" s="2"/>
      <c r="P12" s="2"/>
      <c r="Q12" s="2"/>
      <c r="R12" s="2"/>
      <c r="S12" s="2"/>
      <c r="T12" s="2"/>
      <c r="U12" s="2"/>
    </row>
    <row r="13" spans="2:21" ht="13" customHeight="1" thickBot="1">
      <c r="B13" s="65" t="s">
        <v>33</v>
      </c>
      <c r="C13" s="66">
        <v>1</v>
      </c>
      <c r="D13" s="67" t="s">
        <v>34</v>
      </c>
      <c r="E13" s="68">
        <v>7</v>
      </c>
      <c r="F13" s="69">
        <v>3</v>
      </c>
      <c r="G13" s="69">
        <v>3</v>
      </c>
      <c r="H13" s="70">
        <v>4</v>
      </c>
      <c r="I13" s="56"/>
      <c r="J13" s="60" t="s">
        <v>46</v>
      </c>
      <c r="K13" s="57" t="s">
        <v>46</v>
      </c>
      <c r="L13" s="2"/>
      <c r="M13" s="2"/>
      <c r="N13" s="2"/>
      <c r="O13" s="2"/>
      <c r="P13" s="2"/>
      <c r="Q13" s="2"/>
      <c r="R13" s="2"/>
      <c r="S13" s="2"/>
      <c r="T13" s="2"/>
      <c r="U13" s="2"/>
    </row>
    <row r="14" spans="2:21" ht="13" customHeight="1" thickBot="1">
      <c r="B14" s="71" t="s">
        <v>35</v>
      </c>
      <c r="C14" s="72">
        <v>1</v>
      </c>
      <c r="D14" s="73" t="s">
        <v>36</v>
      </c>
      <c r="E14" s="74">
        <v>7</v>
      </c>
      <c r="F14" s="75">
        <v>0.5</v>
      </c>
      <c r="G14" s="75">
        <v>1</v>
      </c>
      <c r="H14" s="76">
        <v>0.5</v>
      </c>
      <c r="I14" s="56"/>
      <c r="J14" s="61" t="s">
        <v>46</v>
      </c>
      <c r="K14" s="63" t="s">
        <v>46</v>
      </c>
      <c r="L14" s="2"/>
      <c r="M14" s="2"/>
      <c r="N14" s="2"/>
      <c r="O14" s="2"/>
      <c r="P14" s="2"/>
      <c r="Q14" s="2"/>
      <c r="R14" s="2"/>
      <c r="S14" s="2"/>
      <c r="T14" s="2"/>
      <c r="U14" s="2"/>
    </row>
    <row r="15" spans="2:21" ht="13" customHeight="1" thickBot="1">
      <c r="B15" s="71" t="s">
        <v>37</v>
      </c>
      <c r="C15" s="72">
        <v>1</v>
      </c>
      <c r="D15" s="73">
        <v>0</v>
      </c>
      <c r="E15" s="74">
        <v>7</v>
      </c>
      <c r="F15" s="77">
        <v>0</v>
      </c>
      <c r="G15" s="77">
        <v>0</v>
      </c>
      <c r="H15" s="78">
        <v>0</v>
      </c>
      <c r="I15" s="56"/>
      <c r="J15" s="61" t="s">
        <v>46</v>
      </c>
      <c r="K15" s="63" t="s">
        <v>46</v>
      </c>
      <c r="L15" s="2"/>
      <c r="M15" s="2"/>
      <c r="N15" s="2"/>
      <c r="O15" s="2"/>
      <c r="P15" s="2"/>
      <c r="Q15" s="2"/>
      <c r="R15" s="2"/>
      <c r="S15" s="2"/>
      <c r="T15" s="2"/>
      <c r="U15" s="2"/>
    </row>
    <row r="16" spans="2:21" ht="13" customHeight="1" thickBot="1">
      <c r="B16" s="79" t="s">
        <v>38</v>
      </c>
      <c r="C16" s="80">
        <v>1</v>
      </c>
      <c r="D16" s="81" t="s">
        <v>39</v>
      </c>
      <c r="E16" s="82">
        <v>7</v>
      </c>
      <c r="F16" s="83">
        <v>24</v>
      </c>
      <c r="G16" s="83" t="s">
        <v>45</v>
      </c>
      <c r="H16" s="84">
        <v>24</v>
      </c>
      <c r="I16" s="56"/>
      <c r="J16" s="62" t="s">
        <v>46</v>
      </c>
      <c r="K16" s="64" t="s">
        <v>46</v>
      </c>
      <c r="L16" s="2"/>
      <c r="M16" s="2"/>
      <c r="N16" s="2"/>
      <c r="O16" s="2"/>
      <c r="P16" s="2"/>
      <c r="Q16" s="2"/>
      <c r="R16" s="2"/>
      <c r="S16" s="2"/>
      <c r="T16" s="2"/>
      <c r="U16" s="2"/>
    </row>
    <row r="17" spans="1:30" ht="22" customHeight="1" thickBot="1">
      <c r="A17"/>
      <c r="B17" s="16" t="s">
        <v>24</v>
      </c>
      <c r="C17" s="17"/>
      <c r="D17" s="17"/>
      <c r="E17" s="17"/>
      <c r="F17" s="17"/>
      <c r="G17" s="17"/>
      <c r="H17" s="17"/>
      <c r="I17" s="18"/>
      <c r="J17" s="58"/>
      <c r="K17" s="59"/>
      <c r="L17"/>
      <c r="M17"/>
      <c r="N17"/>
      <c r="O17"/>
      <c r="P17"/>
      <c r="Q17"/>
      <c r="R17"/>
      <c r="S17"/>
      <c r="T17"/>
      <c r="U17"/>
      <c r="V17"/>
      <c r="W17"/>
      <c r="X17"/>
      <c r="Y17"/>
      <c r="Z17"/>
      <c r="AA17"/>
      <c r="AB17"/>
      <c r="AC17"/>
      <c r="AD17"/>
    </row>
    <row r="18" spans="1:30" ht="18" customHeight="1">
      <c r="A18"/>
      <c r="B18" s="19"/>
      <c r="C18" s="20"/>
      <c r="D18" s="21"/>
      <c r="E18" s="20">
        <v>7</v>
      </c>
      <c r="F18" s="22"/>
      <c r="G18" s="23">
        <v>1</v>
      </c>
      <c r="H18" s="22"/>
      <c r="I18" s="23">
        <v>1</v>
      </c>
      <c r="J18" s="24">
        <f t="shared" ref="J18:J42" si="0">IF(B18="",0,C18*D18*G18*F18*(E18/7))</f>
        <v>0</v>
      </c>
      <c r="K18" s="24">
        <f t="shared" ref="K18:K42" si="1">IF(B18="",0,C18*D18*I18*H18*(E18/7))</f>
        <v>0</v>
      </c>
      <c r="L18"/>
      <c r="M18"/>
      <c r="N18"/>
      <c r="O18"/>
      <c r="P18"/>
      <c r="Q18"/>
      <c r="R18"/>
      <c r="S18"/>
      <c r="T18"/>
      <c r="U18"/>
      <c r="V18"/>
      <c r="W18"/>
      <c r="X18"/>
      <c r="Y18"/>
      <c r="Z18"/>
      <c r="AA18"/>
      <c r="AB18"/>
      <c r="AC18"/>
      <c r="AD18"/>
    </row>
    <row r="19" spans="1:30" ht="18" customHeight="1">
      <c r="A19"/>
      <c r="B19" s="25"/>
      <c r="C19" s="26"/>
      <c r="D19" s="27"/>
      <c r="E19" s="26">
        <v>7</v>
      </c>
      <c r="F19" s="28"/>
      <c r="G19" s="29">
        <v>1</v>
      </c>
      <c r="H19" s="28"/>
      <c r="I19" s="29">
        <v>1</v>
      </c>
      <c r="J19" s="30">
        <f t="shared" si="0"/>
        <v>0</v>
      </c>
      <c r="K19" s="30">
        <f t="shared" si="1"/>
        <v>0</v>
      </c>
      <c r="L19"/>
      <c r="M19"/>
      <c r="N19"/>
      <c r="O19"/>
      <c r="P19"/>
      <c r="Q19"/>
      <c r="R19"/>
      <c r="S19"/>
      <c r="T19"/>
      <c r="U19"/>
      <c r="V19"/>
      <c r="W19"/>
      <c r="X19"/>
      <c r="Y19"/>
      <c r="Z19"/>
      <c r="AA19"/>
      <c r="AB19"/>
      <c r="AC19"/>
      <c r="AD19"/>
    </row>
    <row r="20" spans="1:30" ht="18" customHeight="1">
      <c r="A20"/>
      <c r="B20" s="25"/>
      <c r="C20" s="26"/>
      <c r="D20" s="27"/>
      <c r="E20" s="26">
        <v>7</v>
      </c>
      <c r="F20" s="28"/>
      <c r="G20" s="29">
        <v>1</v>
      </c>
      <c r="H20" s="28"/>
      <c r="I20" s="29">
        <v>1</v>
      </c>
      <c r="J20" s="30">
        <f t="shared" si="0"/>
        <v>0</v>
      </c>
      <c r="K20" s="30">
        <f t="shared" si="1"/>
        <v>0</v>
      </c>
      <c r="L20"/>
      <c r="M20"/>
      <c r="N20"/>
      <c r="O20"/>
      <c r="P20"/>
      <c r="Q20"/>
      <c r="R20"/>
      <c r="S20"/>
      <c r="T20"/>
      <c r="U20"/>
      <c r="V20"/>
      <c r="W20"/>
      <c r="X20"/>
      <c r="Y20"/>
      <c r="Z20"/>
      <c r="AA20"/>
      <c r="AB20"/>
      <c r="AC20"/>
      <c r="AD20"/>
    </row>
    <row r="21" spans="1:30" ht="18" customHeight="1">
      <c r="A21"/>
      <c r="B21" s="25"/>
      <c r="C21" s="26"/>
      <c r="D21" s="27"/>
      <c r="E21" s="26">
        <v>7</v>
      </c>
      <c r="F21" s="28"/>
      <c r="G21" s="29">
        <v>1</v>
      </c>
      <c r="H21" s="28"/>
      <c r="I21" s="29">
        <v>1</v>
      </c>
      <c r="J21" s="30">
        <f t="shared" si="0"/>
        <v>0</v>
      </c>
      <c r="K21" s="30">
        <f t="shared" si="1"/>
        <v>0</v>
      </c>
      <c r="L21"/>
      <c r="M21"/>
      <c r="N21"/>
      <c r="O21"/>
      <c r="P21"/>
      <c r="Q21"/>
      <c r="R21"/>
      <c r="S21"/>
      <c r="T21"/>
      <c r="U21"/>
      <c r="V21"/>
      <c r="W21"/>
      <c r="X21"/>
      <c r="Y21"/>
      <c r="Z21"/>
      <c r="AA21"/>
      <c r="AB21"/>
      <c r="AC21"/>
      <c r="AD21"/>
    </row>
    <row r="22" spans="1:30" ht="18" customHeight="1">
      <c r="A22"/>
      <c r="B22" s="25"/>
      <c r="C22" s="26"/>
      <c r="D22" s="27"/>
      <c r="E22" s="26">
        <v>7</v>
      </c>
      <c r="F22" s="28"/>
      <c r="G22" s="29">
        <v>1</v>
      </c>
      <c r="H22" s="28"/>
      <c r="I22" s="29">
        <v>1</v>
      </c>
      <c r="J22" s="30">
        <f t="shared" si="0"/>
        <v>0</v>
      </c>
      <c r="K22" s="30">
        <f t="shared" si="1"/>
        <v>0</v>
      </c>
      <c r="L22"/>
      <c r="M22"/>
      <c r="N22"/>
      <c r="O22"/>
      <c r="P22"/>
      <c r="Q22"/>
      <c r="R22"/>
      <c r="S22"/>
      <c r="T22"/>
      <c r="U22"/>
      <c r="V22"/>
      <c r="W22"/>
      <c r="X22"/>
      <c r="Y22"/>
      <c r="Z22"/>
      <c r="AA22"/>
      <c r="AB22"/>
      <c r="AC22"/>
      <c r="AD22"/>
    </row>
    <row r="23" spans="1:30" ht="18" customHeight="1">
      <c r="A23"/>
      <c r="B23" s="25"/>
      <c r="C23" s="26"/>
      <c r="D23" s="27"/>
      <c r="E23" s="26">
        <v>7</v>
      </c>
      <c r="F23" s="28"/>
      <c r="G23" s="29">
        <v>1</v>
      </c>
      <c r="H23" s="28"/>
      <c r="I23" s="29">
        <v>1</v>
      </c>
      <c r="J23" s="30">
        <f t="shared" si="0"/>
        <v>0</v>
      </c>
      <c r="K23" s="30">
        <f t="shared" si="1"/>
        <v>0</v>
      </c>
      <c r="L23"/>
      <c r="M23"/>
      <c r="N23"/>
      <c r="O23"/>
      <c r="P23"/>
      <c r="Q23"/>
      <c r="R23"/>
      <c r="S23"/>
      <c r="T23"/>
      <c r="U23"/>
      <c r="V23"/>
      <c r="W23"/>
      <c r="X23"/>
      <c r="Y23"/>
      <c r="Z23"/>
      <c r="AA23"/>
      <c r="AB23"/>
      <c r="AC23"/>
      <c r="AD23"/>
    </row>
    <row r="24" spans="1:30" ht="18" customHeight="1">
      <c r="A24"/>
      <c r="B24" s="25"/>
      <c r="C24" s="26"/>
      <c r="D24" s="27"/>
      <c r="E24" s="26">
        <v>7</v>
      </c>
      <c r="F24" s="28"/>
      <c r="G24" s="29">
        <v>1</v>
      </c>
      <c r="H24" s="28"/>
      <c r="I24" s="29">
        <v>1</v>
      </c>
      <c r="J24" s="30">
        <f t="shared" si="0"/>
        <v>0</v>
      </c>
      <c r="K24" s="30">
        <f t="shared" si="1"/>
        <v>0</v>
      </c>
      <c r="L24"/>
      <c r="M24"/>
      <c r="N24"/>
      <c r="O24"/>
      <c r="P24"/>
      <c r="Q24"/>
      <c r="R24"/>
      <c r="S24"/>
      <c r="T24"/>
      <c r="U24"/>
      <c r="V24"/>
      <c r="W24"/>
      <c r="X24"/>
      <c r="Y24"/>
      <c r="Z24"/>
      <c r="AA24"/>
      <c r="AB24"/>
      <c r="AC24"/>
      <c r="AD24"/>
    </row>
    <row r="25" spans="1:30" ht="18" customHeight="1">
      <c r="A25"/>
      <c r="B25" s="25"/>
      <c r="C25" s="26"/>
      <c r="D25" s="27"/>
      <c r="E25" s="26">
        <v>7</v>
      </c>
      <c r="F25" s="28"/>
      <c r="G25" s="29">
        <v>1</v>
      </c>
      <c r="H25" s="28"/>
      <c r="I25" s="29">
        <v>1</v>
      </c>
      <c r="J25" s="30">
        <f t="shared" si="0"/>
        <v>0</v>
      </c>
      <c r="K25" s="30">
        <f t="shared" si="1"/>
        <v>0</v>
      </c>
      <c r="L25"/>
      <c r="M25"/>
      <c r="N25"/>
      <c r="O25"/>
      <c r="P25"/>
      <c r="Q25"/>
      <c r="R25"/>
      <c r="S25"/>
      <c r="T25"/>
      <c r="U25"/>
      <c r="V25"/>
      <c r="W25"/>
      <c r="X25"/>
      <c r="Y25"/>
      <c r="Z25"/>
      <c r="AA25"/>
      <c r="AB25"/>
      <c r="AC25"/>
      <c r="AD25"/>
    </row>
    <row r="26" spans="1:30" ht="18" customHeight="1">
      <c r="A26"/>
      <c r="B26" s="25"/>
      <c r="C26" s="26"/>
      <c r="D26" s="27"/>
      <c r="E26" s="26">
        <v>7</v>
      </c>
      <c r="F26" s="28"/>
      <c r="G26" s="29">
        <v>1</v>
      </c>
      <c r="H26" s="28"/>
      <c r="I26" s="29">
        <v>1</v>
      </c>
      <c r="J26" s="30">
        <f t="shared" si="0"/>
        <v>0</v>
      </c>
      <c r="K26" s="30">
        <f t="shared" si="1"/>
        <v>0</v>
      </c>
      <c r="L26"/>
      <c r="M26"/>
      <c r="N26"/>
      <c r="O26"/>
      <c r="P26"/>
      <c r="Q26"/>
      <c r="R26"/>
      <c r="S26"/>
      <c r="T26"/>
      <c r="U26"/>
      <c r="V26"/>
      <c r="W26"/>
      <c r="X26"/>
      <c r="Y26"/>
      <c r="Z26"/>
      <c r="AA26"/>
      <c r="AB26"/>
      <c r="AC26"/>
      <c r="AD26"/>
    </row>
    <row r="27" spans="1:30" ht="18" customHeight="1">
      <c r="A27"/>
      <c r="B27" s="25"/>
      <c r="C27" s="26"/>
      <c r="D27" s="27"/>
      <c r="E27" s="26">
        <v>7</v>
      </c>
      <c r="F27" s="28"/>
      <c r="G27" s="29">
        <v>1</v>
      </c>
      <c r="H27" s="28"/>
      <c r="I27" s="29">
        <v>1</v>
      </c>
      <c r="J27" s="30">
        <f t="shared" si="0"/>
        <v>0</v>
      </c>
      <c r="K27" s="30">
        <f t="shared" si="1"/>
        <v>0</v>
      </c>
      <c r="L27"/>
      <c r="M27"/>
      <c r="N27"/>
      <c r="O27"/>
      <c r="P27"/>
      <c r="Q27"/>
      <c r="R27"/>
      <c r="S27"/>
      <c r="T27"/>
      <c r="U27"/>
      <c r="V27"/>
      <c r="W27"/>
      <c r="X27"/>
      <c r="Y27"/>
      <c r="Z27"/>
      <c r="AA27"/>
      <c r="AB27"/>
      <c r="AC27"/>
      <c r="AD27"/>
    </row>
    <row r="28" spans="1:30" ht="18" customHeight="1">
      <c r="A28"/>
      <c r="B28" s="25"/>
      <c r="C28" s="26"/>
      <c r="D28" s="27"/>
      <c r="E28" s="26">
        <v>7</v>
      </c>
      <c r="F28" s="28"/>
      <c r="G28" s="29">
        <v>1</v>
      </c>
      <c r="H28" s="28"/>
      <c r="I28" s="29">
        <v>1</v>
      </c>
      <c r="J28" s="30">
        <f t="shared" si="0"/>
        <v>0</v>
      </c>
      <c r="K28" s="30">
        <f t="shared" si="1"/>
        <v>0</v>
      </c>
      <c r="L28"/>
      <c r="M28"/>
      <c r="N28"/>
      <c r="O28"/>
      <c r="P28"/>
      <c r="Q28"/>
      <c r="R28"/>
      <c r="S28"/>
      <c r="T28"/>
      <c r="U28"/>
      <c r="V28"/>
      <c r="W28"/>
      <c r="X28"/>
      <c r="Y28"/>
      <c r="Z28"/>
      <c r="AA28"/>
      <c r="AB28"/>
      <c r="AC28"/>
      <c r="AD28"/>
    </row>
    <row r="29" spans="1:30" ht="18" customHeight="1">
      <c r="A29"/>
      <c r="B29" s="25"/>
      <c r="C29" s="26"/>
      <c r="D29" s="27"/>
      <c r="E29" s="26">
        <v>7</v>
      </c>
      <c r="F29" s="28"/>
      <c r="G29" s="29">
        <v>1</v>
      </c>
      <c r="H29" s="28"/>
      <c r="I29" s="29">
        <v>1</v>
      </c>
      <c r="J29" s="30">
        <f t="shared" si="0"/>
        <v>0</v>
      </c>
      <c r="K29" s="30">
        <f t="shared" si="1"/>
        <v>0</v>
      </c>
      <c r="L29"/>
      <c r="M29"/>
      <c r="N29"/>
      <c r="O29"/>
      <c r="P29"/>
      <c r="Q29"/>
      <c r="R29"/>
      <c r="S29"/>
      <c r="T29"/>
      <c r="U29"/>
      <c r="V29"/>
      <c r="W29"/>
      <c r="X29"/>
      <c r="Y29"/>
      <c r="Z29"/>
      <c r="AA29"/>
      <c r="AB29"/>
      <c r="AC29"/>
      <c r="AD29"/>
    </row>
    <row r="30" spans="1:30" ht="18" customHeight="1">
      <c r="A30"/>
      <c r="B30" s="25"/>
      <c r="C30" s="26"/>
      <c r="D30" s="27"/>
      <c r="E30" s="26">
        <v>7</v>
      </c>
      <c r="F30" s="28"/>
      <c r="G30" s="29">
        <v>1</v>
      </c>
      <c r="H30" s="28"/>
      <c r="I30" s="29">
        <v>1</v>
      </c>
      <c r="J30" s="30">
        <f t="shared" si="0"/>
        <v>0</v>
      </c>
      <c r="K30" s="30">
        <f t="shared" si="1"/>
        <v>0</v>
      </c>
      <c r="L30"/>
      <c r="M30"/>
      <c r="N30"/>
      <c r="O30"/>
      <c r="P30"/>
      <c r="Q30"/>
      <c r="R30"/>
      <c r="S30"/>
      <c r="T30"/>
      <c r="U30"/>
      <c r="V30"/>
      <c r="W30"/>
      <c r="X30"/>
      <c r="Y30"/>
      <c r="Z30"/>
      <c r="AA30"/>
      <c r="AB30"/>
      <c r="AC30"/>
      <c r="AD30"/>
    </row>
    <row r="31" spans="1:30" ht="18" customHeight="1">
      <c r="A31"/>
      <c r="B31" s="25"/>
      <c r="C31" s="26"/>
      <c r="D31" s="27"/>
      <c r="E31" s="26">
        <v>7</v>
      </c>
      <c r="F31" s="28"/>
      <c r="G31" s="29">
        <v>1</v>
      </c>
      <c r="H31" s="28"/>
      <c r="I31" s="29">
        <v>1</v>
      </c>
      <c r="J31" s="30">
        <f t="shared" si="0"/>
        <v>0</v>
      </c>
      <c r="K31" s="30">
        <f t="shared" si="1"/>
        <v>0</v>
      </c>
      <c r="L31"/>
      <c r="M31"/>
      <c r="N31"/>
      <c r="O31"/>
      <c r="P31"/>
      <c r="Q31"/>
      <c r="R31"/>
      <c r="S31"/>
      <c r="T31"/>
      <c r="U31"/>
      <c r="V31"/>
      <c r="W31"/>
      <c r="X31"/>
      <c r="Y31"/>
      <c r="Z31"/>
      <c r="AA31"/>
      <c r="AB31"/>
      <c r="AC31"/>
      <c r="AD31"/>
    </row>
    <row r="32" spans="1:30" ht="18" customHeight="1">
      <c r="A32"/>
      <c r="B32" s="25"/>
      <c r="C32" s="26"/>
      <c r="D32" s="27"/>
      <c r="E32" s="26">
        <v>7</v>
      </c>
      <c r="F32" s="28"/>
      <c r="G32" s="29">
        <v>1</v>
      </c>
      <c r="H32" s="28"/>
      <c r="I32" s="29">
        <v>1</v>
      </c>
      <c r="J32" s="30">
        <f t="shared" si="0"/>
        <v>0</v>
      </c>
      <c r="K32" s="30">
        <f t="shared" si="1"/>
        <v>0</v>
      </c>
      <c r="L32"/>
      <c r="M32"/>
      <c r="N32"/>
      <c r="O32"/>
      <c r="P32"/>
      <c r="Q32"/>
      <c r="R32"/>
      <c r="S32"/>
      <c r="T32"/>
      <c r="U32"/>
      <c r="V32"/>
      <c r="W32"/>
      <c r="X32"/>
      <c r="Y32"/>
      <c r="Z32"/>
      <c r="AA32"/>
      <c r="AB32"/>
      <c r="AC32"/>
      <c r="AD32"/>
    </row>
    <row r="33" spans="1:30" ht="18" customHeight="1">
      <c r="A33"/>
      <c r="B33" s="25"/>
      <c r="C33" s="26"/>
      <c r="D33" s="27"/>
      <c r="E33" s="26">
        <v>7</v>
      </c>
      <c r="F33" s="28"/>
      <c r="G33" s="29">
        <v>1</v>
      </c>
      <c r="H33" s="28"/>
      <c r="I33" s="29">
        <v>1</v>
      </c>
      <c r="J33" s="30">
        <f t="shared" si="0"/>
        <v>0</v>
      </c>
      <c r="K33" s="30">
        <f t="shared" si="1"/>
        <v>0</v>
      </c>
      <c r="L33"/>
      <c r="M33"/>
      <c r="N33"/>
      <c r="O33"/>
      <c r="P33"/>
      <c r="Q33"/>
      <c r="R33"/>
      <c r="S33"/>
      <c r="T33"/>
      <c r="U33"/>
      <c r="V33"/>
      <c r="W33"/>
      <c r="X33"/>
      <c r="Y33"/>
      <c r="Z33"/>
      <c r="AA33"/>
      <c r="AB33"/>
      <c r="AC33"/>
      <c r="AD33"/>
    </row>
    <row r="34" spans="1:30" ht="18" customHeight="1">
      <c r="A34"/>
      <c r="B34" s="25"/>
      <c r="C34" s="26"/>
      <c r="D34" s="27"/>
      <c r="E34" s="26">
        <v>7</v>
      </c>
      <c r="F34" s="28"/>
      <c r="G34" s="29">
        <v>1</v>
      </c>
      <c r="H34" s="28"/>
      <c r="I34" s="29">
        <v>1</v>
      </c>
      <c r="J34" s="30">
        <f t="shared" si="0"/>
        <v>0</v>
      </c>
      <c r="K34" s="30">
        <f t="shared" si="1"/>
        <v>0</v>
      </c>
      <c r="L34"/>
      <c r="M34"/>
      <c r="N34"/>
      <c r="O34"/>
      <c r="P34"/>
      <c r="Q34"/>
      <c r="R34"/>
      <c r="S34"/>
      <c r="T34"/>
      <c r="U34"/>
      <c r="V34"/>
      <c r="W34"/>
      <c r="X34"/>
      <c r="Y34"/>
      <c r="Z34"/>
      <c r="AA34"/>
      <c r="AB34"/>
      <c r="AC34"/>
      <c r="AD34"/>
    </row>
    <row r="35" spans="1:30" ht="18" customHeight="1">
      <c r="A35"/>
      <c r="B35" s="25"/>
      <c r="C35" s="26"/>
      <c r="D35" s="27"/>
      <c r="E35" s="26">
        <v>7</v>
      </c>
      <c r="F35" s="28"/>
      <c r="G35" s="29">
        <v>1</v>
      </c>
      <c r="H35" s="28"/>
      <c r="I35" s="29">
        <v>1</v>
      </c>
      <c r="J35" s="30">
        <f t="shared" si="0"/>
        <v>0</v>
      </c>
      <c r="K35" s="30">
        <f t="shared" si="1"/>
        <v>0</v>
      </c>
      <c r="L35"/>
      <c r="M35"/>
      <c r="N35"/>
      <c r="O35"/>
      <c r="P35"/>
      <c r="Q35"/>
      <c r="R35"/>
      <c r="S35"/>
      <c r="T35"/>
      <c r="U35"/>
      <c r="V35"/>
      <c r="W35"/>
      <c r="X35"/>
      <c r="Y35"/>
      <c r="Z35"/>
      <c r="AA35"/>
      <c r="AB35"/>
      <c r="AC35"/>
      <c r="AD35"/>
    </row>
    <row r="36" spans="1:30" ht="18" customHeight="1">
      <c r="A36"/>
      <c r="B36" s="25"/>
      <c r="C36" s="26"/>
      <c r="D36" s="27"/>
      <c r="E36" s="26">
        <v>7</v>
      </c>
      <c r="F36" s="28"/>
      <c r="G36" s="29">
        <v>1</v>
      </c>
      <c r="H36" s="28"/>
      <c r="I36" s="29">
        <v>1</v>
      </c>
      <c r="J36" s="30">
        <f t="shared" si="0"/>
        <v>0</v>
      </c>
      <c r="K36" s="30">
        <f t="shared" si="1"/>
        <v>0</v>
      </c>
      <c r="L36"/>
      <c r="M36"/>
      <c r="N36"/>
      <c r="O36"/>
      <c r="P36"/>
      <c r="Q36"/>
      <c r="R36"/>
      <c r="S36"/>
      <c r="T36"/>
      <c r="U36"/>
      <c r="V36"/>
      <c r="W36"/>
      <c r="X36"/>
      <c r="Y36"/>
      <c r="Z36"/>
      <c r="AA36"/>
      <c r="AB36"/>
      <c r="AC36"/>
      <c r="AD36"/>
    </row>
    <row r="37" spans="1:30" ht="18" customHeight="1">
      <c r="A37"/>
      <c r="B37" s="25"/>
      <c r="C37" s="26"/>
      <c r="D37" s="27"/>
      <c r="E37" s="26">
        <v>7</v>
      </c>
      <c r="F37" s="28"/>
      <c r="G37" s="29">
        <v>1</v>
      </c>
      <c r="H37" s="28"/>
      <c r="I37" s="29">
        <v>1</v>
      </c>
      <c r="J37" s="30">
        <f t="shared" si="0"/>
        <v>0</v>
      </c>
      <c r="K37" s="30">
        <f t="shared" si="1"/>
        <v>0</v>
      </c>
      <c r="L37"/>
      <c r="M37"/>
      <c r="N37"/>
      <c r="O37"/>
      <c r="P37"/>
      <c r="Q37"/>
      <c r="R37"/>
      <c r="S37"/>
      <c r="T37"/>
      <c r="U37"/>
      <c r="V37"/>
      <c r="W37"/>
      <c r="X37"/>
      <c r="Y37"/>
      <c r="Z37"/>
      <c r="AA37"/>
      <c r="AB37"/>
      <c r="AC37"/>
      <c r="AD37"/>
    </row>
    <row r="38" spans="1:30" ht="18" customHeight="1">
      <c r="A38"/>
      <c r="B38" s="25"/>
      <c r="C38" s="26"/>
      <c r="D38" s="27"/>
      <c r="E38" s="26">
        <v>7</v>
      </c>
      <c r="F38" s="28"/>
      <c r="G38" s="29">
        <v>1</v>
      </c>
      <c r="H38" s="28"/>
      <c r="I38" s="29">
        <v>1</v>
      </c>
      <c r="J38" s="30">
        <f t="shared" si="0"/>
        <v>0</v>
      </c>
      <c r="K38" s="30">
        <f t="shared" si="1"/>
        <v>0</v>
      </c>
      <c r="L38"/>
      <c r="M38"/>
      <c r="N38"/>
      <c r="O38"/>
      <c r="P38"/>
      <c r="Q38"/>
      <c r="R38"/>
      <c r="S38"/>
      <c r="T38"/>
      <c r="U38"/>
      <c r="V38"/>
      <c r="W38"/>
      <c r="X38"/>
      <c r="Y38"/>
      <c r="Z38"/>
      <c r="AA38"/>
      <c r="AB38"/>
      <c r="AC38"/>
      <c r="AD38"/>
    </row>
    <row r="39" spans="1:30" ht="18" customHeight="1">
      <c r="A39"/>
      <c r="B39" s="25"/>
      <c r="C39" s="26"/>
      <c r="D39" s="27"/>
      <c r="E39" s="26">
        <v>7</v>
      </c>
      <c r="F39" s="28"/>
      <c r="G39" s="29">
        <v>1</v>
      </c>
      <c r="H39" s="28"/>
      <c r="I39" s="29">
        <v>1</v>
      </c>
      <c r="J39" s="30">
        <f t="shared" si="0"/>
        <v>0</v>
      </c>
      <c r="K39" s="30">
        <f t="shared" si="1"/>
        <v>0</v>
      </c>
      <c r="L39"/>
      <c r="M39"/>
      <c r="N39"/>
      <c r="O39"/>
      <c r="P39"/>
      <c r="Q39"/>
      <c r="R39"/>
      <c r="S39"/>
      <c r="T39"/>
      <c r="U39"/>
      <c r="V39"/>
      <c r="W39"/>
      <c r="X39"/>
      <c r="Y39"/>
      <c r="Z39"/>
      <c r="AA39"/>
      <c r="AB39"/>
      <c r="AC39"/>
      <c r="AD39"/>
    </row>
    <row r="40" spans="1:30" ht="18" customHeight="1">
      <c r="A40"/>
      <c r="B40" s="25"/>
      <c r="C40" s="26"/>
      <c r="D40" s="27"/>
      <c r="E40" s="26">
        <v>7</v>
      </c>
      <c r="F40" s="28"/>
      <c r="G40" s="29">
        <v>1</v>
      </c>
      <c r="H40" s="28"/>
      <c r="I40" s="29">
        <v>1</v>
      </c>
      <c r="J40" s="30">
        <f t="shared" si="0"/>
        <v>0</v>
      </c>
      <c r="K40" s="30">
        <f t="shared" si="1"/>
        <v>0</v>
      </c>
      <c r="L40"/>
      <c r="M40"/>
      <c r="N40"/>
      <c r="O40"/>
      <c r="P40"/>
      <c r="Q40"/>
      <c r="R40"/>
      <c r="S40"/>
      <c r="T40"/>
      <c r="U40"/>
      <c r="V40"/>
      <c r="W40"/>
      <c r="X40"/>
      <c r="Y40"/>
      <c r="Z40"/>
      <c r="AA40"/>
      <c r="AB40"/>
      <c r="AC40"/>
      <c r="AD40"/>
    </row>
    <row r="41" spans="1:30" ht="18" customHeight="1">
      <c r="A41"/>
      <c r="B41" s="25"/>
      <c r="C41" s="26"/>
      <c r="D41" s="27"/>
      <c r="E41" s="26">
        <v>7</v>
      </c>
      <c r="F41" s="28"/>
      <c r="G41" s="29">
        <v>1</v>
      </c>
      <c r="H41" s="28"/>
      <c r="I41" s="29">
        <v>1</v>
      </c>
      <c r="J41" s="30">
        <f t="shared" si="0"/>
        <v>0</v>
      </c>
      <c r="K41" s="30">
        <f t="shared" si="1"/>
        <v>0</v>
      </c>
      <c r="L41"/>
      <c r="M41"/>
      <c r="N41"/>
      <c r="O41"/>
      <c r="P41"/>
      <c r="Q41"/>
      <c r="R41"/>
      <c r="S41"/>
      <c r="T41"/>
      <c r="U41"/>
      <c r="V41"/>
      <c r="W41"/>
      <c r="X41"/>
      <c r="Y41"/>
      <c r="Z41"/>
      <c r="AA41"/>
      <c r="AB41"/>
      <c r="AC41"/>
      <c r="AD41"/>
    </row>
    <row r="42" spans="1:30" ht="18" customHeight="1" thickBot="1">
      <c r="A42"/>
      <c r="B42" s="25"/>
      <c r="C42" s="26"/>
      <c r="D42" s="27"/>
      <c r="E42" s="26">
        <v>7</v>
      </c>
      <c r="F42" s="28"/>
      <c r="G42" s="29">
        <v>1</v>
      </c>
      <c r="H42" s="28"/>
      <c r="I42" s="29">
        <v>1</v>
      </c>
      <c r="J42" s="30">
        <f t="shared" si="0"/>
        <v>0</v>
      </c>
      <c r="K42" s="30">
        <f t="shared" si="1"/>
        <v>0</v>
      </c>
      <c r="L42"/>
      <c r="M42"/>
      <c r="N42"/>
      <c r="O42"/>
      <c r="P42"/>
      <c r="Q42"/>
      <c r="R42"/>
      <c r="S42"/>
      <c r="T42"/>
      <c r="U42"/>
      <c r="V42"/>
      <c r="W42"/>
      <c r="X42"/>
      <c r="Y42"/>
      <c r="Z42"/>
      <c r="AA42"/>
      <c r="AB42"/>
      <c r="AC42"/>
      <c r="AD42"/>
    </row>
    <row r="43" spans="1:30" ht="18" customHeight="1" thickBot="1">
      <c r="A43"/>
      <c r="B43" s="31" t="s">
        <v>25</v>
      </c>
      <c r="C43" s="32"/>
      <c r="D43" s="32"/>
      <c r="E43" s="32"/>
      <c r="F43" s="32"/>
      <c r="G43" s="32"/>
      <c r="H43" s="32"/>
      <c r="I43" s="33"/>
      <c r="J43" s="32"/>
      <c r="K43" s="34"/>
      <c r="L43"/>
      <c r="M43"/>
      <c r="N43"/>
      <c r="O43"/>
      <c r="P43"/>
      <c r="Q43"/>
      <c r="R43"/>
      <c r="S43"/>
      <c r="T43"/>
      <c r="U43"/>
      <c r="V43"/>
      <c r="W43"/>
      <c r="X43"/>
      <c r="Y43"/>
      <c r="Z43"/>
      <c r="AA43"/>
      <c r="AB43"/>
      <c r="AC43"/>
      <c r="AD43"/>
    </row>
    <row r="44" spans="1:30" ht="18" customHeight="1">
      <c r="A44"/>
      <c r="B44" s="25"/>
      <c r="C44" s="26"/>
      <c r="D44" s="27"/>
      <c r="E44" s="26">
        <v>7</v>
      </c>
      <c r="F44" s="28"/>
      <c r="G44" s="29">
        <v>1</v>
      </c>
      <c r="H44" s="28"/>
      <c r="I44" s="29">
        <v>1</v>
      </c>
      <c r="J44" s="30">
        <f t="shared" ref="J44:J53" si="2">IF(B44="",0,C44*D44*G44*F44*(E44/7))</f>
        <v>0</v>
      </c>
      <c r="K44" s="24">
        <f t="shared" ref="K44:K53" si="3">IF(B44="",0,C44*D44*I44*H44*(E44/7))</f>
        <v>0</v>
      </c>
      <c r="L44"/>
      <c r="M44"/>
      <c r="N44"/>
      <c r="O44"/>
      <c r="P44"/>
      <c r="Q44"/>
      <c r="R44"/>
      <c r="S44"/>
      <c r="T44"/>
      <c r="U44"/>
      <c r="V44"/>
      <c r="W44"/>
      <c r="X44"/>
      <c r="Y44"/>
      <c r="Z44"/>
      <c r="AA44"/>
      <c r="AB44"/>
      <c r="AC44"/>
      <c r="AD44"/>
    </row>
    <row r="45" spans="1:30" ht="18" customHeight="1">
      <c r="A45"/>
      <c r="B45" s="25"/>
      <c r="C45" s="26"/>
      <c r="D45" s="27"/>
      <c r="E45" s="26">
        <v>7</v>
      </c>
      <c r="F45" s="28"/>
      <c r="G45" s="29">
        <v>1</v>
      </c>
      <c r="H45" s="28"/>
      <c r="I45" s="29">
        <v>1</v>
      </c>
      <c r="J45" s="30">
        <f t="shared" si="2"/>
        <v>0</v>
      </c>
      <c r="K45" s="30">
        <f t="shared" si="3"/>
        <v>0</v>
      </c>
      <c r="L45"/>
      <c r="M45"/>
      <c r="N45"/>
      <c r="O45"/>
      <c r="P45"/>
      <c r="Q45"/>
      <c r="R45"/>
      <c r="S45"/>
      <c r="T45"/>
      <c r="U45"/>
      <c r="V45"/>
      <c r="W45"/>
      <c r="X45"/>
      <c r="Y45"/>
      <c r="Z45"/>
      <c r="AA45"/>
      <c r="AB45"/>
      <c r="AC45"/>
      <c r="AD45"/>
    </row>
    <row r="46" spans="1:30" ht="18" customHeight="1">
      <c r="A46"/>
      <c r="B46" s="25"/>
      <c r="C46" s="26"/>
      <c r="D46" s="27"/>
      <c r="E46" s="26">
        <v>7</v>
      </c>
      <c r="F46" s="28"/>
      <c r="G46" s="29">
        <v>1</v>
      </c>
      <c r="H46" s="28"/>
      <c r="I46" s="29">
        <v>1</v>
      </c>
      <c r="J46" s="30">
        <f t="shared" si="2"/>
        <v>0</v>
      </c>
      <c r="K46" s="30">
        <f t="shared" si="3"/>
        <v>0</v>
      </c>
      <c r="L46"/>
      <c r="M46"/>
      <c r="N46"/>
      <c r="O46"/>
      <c r="P46"/>
      <c r="Q46"/>
      <c r="R46"/>
      <c r="S46"/>
      <c r="T46"/>
      <c r="U46"/>
      <c r="V46"/>
      <c r="W46"/>
      <c r="X46"/>
      <c r="Y46"/>
      <c r="Z46"/>
      <c r="AA46"/>
      <c r="AB46"/>
      <c r="AC46"/>
      <c r="AD46"/>
    </row>
    <row r="47" spans="1:30" ht="18" customHeight="1">
      <c r="A47"/>
      <c r="B47" s="25"/>
      <c r="C47" s="26"/>
      <c r="D47" s="27"/>
      <c r="E47" s="26">
        <v>7</v>
      </c>
      <c r="F47" s="28"/>
      <c r="G47" s="29">
        <v>1</v>
      </c>
      <c r="H47" s="28"/>
      <c r="I47" s="29">
        <v>1</v>
      </c>
      <c r="J47" s="30">
        <f t="shared" si="2"/>
        <v>0</v>
      </c>
      <c r="K47" s="30">
        <f t="shared" si="3"/>
        <v>0</v>
      </c>
      <c r="L47"/>
      <c r="M47"/>
      <c r="N47"/>
      <c r="O47"/>
      <c r="P47"/>
      <c r="Q47"/>
      <c r="R47"/>
      <c r="S47"/>
      <c r="T47"/>
      <c r="U47"/>
      <c r="V47"/>
      <c r="W47"/>
      <c r="X47"/>
      <c r="Y47"/>
      <c r="Z47"/>
      <c r="AA47"/>
      <c r="AB47"/>
      <c r="AC47"/>
      <c r="AD47"/>
    </row>
    <row r="48" spans="1:30" ht="18" customHeight="1">
      <c r="A48"/>
      <c r="B48" s="25"/>
      <c r="C48" s="26"/>
      <c r="D48" s="27"/>
      <c r="E48" s="26">
        <v>7</v>
      </c>
      <c r="F48" s="28"/>
      <c r="G48" s="29">
        <v>1</v>
      </c>
      <c r="H48" s="28"/>
      <c r="I48" s="29">
        <v>1</v>
      </c>
      <c r="J48" s="30">
        <f t="shared" si="2"/>
        <v>0</v>
      </c>
      <c r="K48" s="30">
        <f t="shared" si="3"/>
        <v>0</v>
      </c>
      <c r="L48"/>
      <c r="M48"/>
      <c r="N48"/>
      <c r="O48"/>
      <c r="P48"/>
      <c r="Q48"/>
      <c r="R48"/>
      <c r="S48"/>
      <c r="T48"/>
      <c r="U48"/>
      <c r="V48"/>
      <c r="W48"/>
      <c r="X48"/>
      <c r="Y48"/>
      <c r="Z48"/>
      <c r="AA48"/>
      <c r="AB48"/>
      <c r="AC48"/>
      <c r="AD48"/>
    </row>
    <row r="49" spans="1:30" ht="18" customHeight="1">
      <c r="A49"/>
      <c r="B49" s="25"/>
      <c r="C49" s="26"/>
      <c r="D49" s="27"/>
      <c r="E49" s="26">
        <v>7</v>
      </c>
      <c r="F49" s="28"/>
      <c r="G49" s="29">
        <v>1</v>
      </c>
      <c r="H49" s="28"/>
      <c r="I49" s="29">
        <v>1</v>
      </c>
      <c r="J49" s="30">
        <f t="shared" si="2"/>
        <v>0</v>
      </c>
      <c r="K49" s="30">
        <f t="shared" si="3"/>
        <v>0</v>
      </c>
      <c r="L49"/>
      <c r="M49"/>
      <c r="N49"/>
      <c r="O49"/>
      <c r="P49"/>
      <c r="Q49"/>
      <c r="R49"/>
      <c r="S49"/>
      <c r="T49"/>
      <c r="U49"/>
      <c r="V49"/>
      <c r="W49"/>
      <c r="X49"/>
      <c r="Y49"/>
      <c r="Z49"/>
      <c r="AA49"/>
      <c r="AB49"/>
      <c r="AC49"/>
      <c r="AD49"/>
    </row>
    <row r="50" spans="1:30" ht="18" customHeight="1">
      <c r="A50"/>
      <c r="B50" s="25"/>
      <c r="C50" s="26"/>
      <c r="D50" s="27"/>
      <c r="E50" s="26">
        <v>7</v>
      </c>
      <c r="F50" s="28"/>
      <c r="G50" s="29">
        <v>1</v>
      </c>
      <c r="H50" s="28"/>
      <c r="I50" s="29">
        <v>1</v>
      </c>
      <c r="J50" s="30">
        <f t="shared" si="2"/>
        <v>0</v>
      </c>
      <c r="K50" s="30">
        <f t="shared" si="3"/>
        <v>0</v>
      </c>
      <c r="L50"/>
      <c r="M50"/>
      <c r="N50"/>
      <c r="O50"/>
      <c r="P50"/>
      <c r="Q50"/>
      <c r="R50"/>
      <c r="S50"/>
      <c r="T50"/>
      <c r="U50"/>
      <c r="V50"/>
      <c r="W50"/>
      <c r="X50"/>
      <c r="Y50"/>
      <c r="Z50"/>
      <c r="AA50"/>
      <c r="AB50"/>
      <c r="AC50"/>
      <c r="AD50"/>
    </row>
    <row r="51" spans="1:30" ht="18" customHeight="1">
      <c r="A51"/>
      <c r="B51" s="25"/>
      <c r="C51" s="26"/>
      <c r="D51" s="27"/>
      <c r="E51" s="26">
        <v>7</v>
      </c>
      <c r="F51" s="28"/>
      <c r="G51" s="29">
        <v>1</v>
      </c>
      <c r="H51" s="28"/>
      <c r="I51" s="29">
        <v>1</v>
      </c>
      <c r="J51" s="30">
        <f t="shared" si="2"/>
        <v>0</v>
      </c>
      <c r="K51" s="30">
        <f t="shared" si="3"/>
        <v>0</v>
      </c>
      <c r="L51"/>
      <c r="M51"/>
      <c r="N51"/>
      <c r="O51"/>
      <c r="P51"/>
      <c r="Q51"/>
      <c r="R51"/>
      <c r="S51"/>
      <c r="T51"/>
      <c r="U51"/>
      <c r="V51"/>
      <c r="W51"/>
      <c r="X51"/>
      <c r="Y51"/>
      <c r="Z51"/>
      <c r="AA51"/>
      <c r="AB51"/>
      <c r="AC51"/>
      <c r="AD51"/>
    </row>
    <row r="52" spans="1:30" ht="18" customHeight="1">
      <c r="A52"/>
      <c r="B52" s="25"/>
      <c r="C52" s="26"/>
      <c r="D52" s="27"/>
      <c r="E52" s="26">
        <v>7</v>
      </c>
      <c r="F52" s="28"/>
      <c r="G52" s="29">
        <v>1</v>
      </c>
      <c r="H52" s="28"/>
      <c r="I52" s="29">
        <v>1</v>
      </c>
      <c r="J52" s="30">
        <f t="shared" si="2"/>
        <v>0</v>
      </c>
      <c r="K52" s="30">
        <f t="shared" si="3"/>
        <v>0</v>
      </c>
      <c r="L52"/>
      <c r="M52"/>
      <c r="N52"/>
      <c r="O52"/>
      <c r="P52"/>
      <c r="Q52"/>
      <c r="R52"/>
      <c r="S52"/>
      <c r="T52"/>
      <c r="U52"/>
      <c r="V52"/>
      <c r="W52"/>
      <c r="X52"/>
      <c r="Y52"/>
      <c r="Z52"/>
      <c r="AA52"/>
      <c r="AB52"/>
      <c r="AC52"/>
      <c r="AD52"/>
    </row>
    <row r="53" spans="1:30" ht="18" customHeight="1" thickBot="1">
      <c r="A53"/>
      <c r="B53" s="25"/>
      <c r="C53" s="26"/>
      <c r="D53" s="27"/>
      <c r="E53" s="26">
        <v>7</v>
      </c>
      <c r="F53" s="28"/>
      <c r="G53" s="29">
        <v>1</v>
      </c>
      <c r="H53" s="28"/>
      <c r="I53" s="29">
        <v>1</v>
      </c>
      <c r="J53" s="30">
        <f t="shared" si="2"/>
        <v>0</v>
      </c>
      <c r="K53" s="35">
        <f t="shared" si="3"/>
        <v>0</v>
      </c>
      <c r="L53"/>
      <c r="M53"/>
      <c r="N53"/>
      <c r="O53"/>
      <c r="P53"/>
      <c r="Q53"/>
      <c r="R53"/>
      <c r="S53"/>
      <c r="T53"/>
      <c r="U53"/>
      <c r="V53"/>
      <c r="W53"/>
      <c r="X53"/>
      <c r="Y53"/>
      <c r="Z53"/>
      <c r="AA53"/>
      <c r="AB53"/>
      <c r="AC53"/>
      <c r="AD53"/>
    </row>
    <row r="54" spans="1:30" ht="18" customHeight="1" thickBot="1">
      <c r="A54"/>
      <c r="B54" s="31" t="s">
        <v>26</v>
      </c>
      <c r="C54" s="32"/>
      <c r="D54" s="32"/>
      <c r="E54" s="32"/>
      <c r="F54" s="32"/>
      <c r="G54" s="32"/>
      <c r="H54" s="32"/>
      <c r="I54" s="33"/>
      <c r="J54" s="32"/>
      <c r="K54" s="34"/>
      <c r="L54"/>
      <c r="M54"/>
      <c r="N54"/>
      <c r="O54"/>
      <c r="P54"/>
      <c r="Q54"/>
      <c r="R54"/>
      <c r="S54"/>
      <c r="T54"/>
      <c r="U54"/>
      <c r="V54"/>
      <c r="W54"/>
      <c r="X54"/>
      <c r="Y54"/>
      <c r="Z54"/>
      <c r="AA54"/>
      <c r="AB54"/>
      <c r="AC54"/>
      <c r="AD54"/>
    </row>
    <row r="55" spans="1:30" ht="18" customHeight="1">
      <c r="A55"/>
      <c r="B55" s="25"/>
      <c r="C55" s="26"/>
      <c r="D55" s="27"/>
      <c r="E55" s="26">
        <v>7</v>
      </c>
      <c r="F55" s="28"/>
      <c r="G55" s="29">
        <v>1</v>
      </c>
      <c r="H55" s="28"/>
      <c r="I55" s="29">
        <v>1</v>
      </c>
      <c r="J55" s="30">
        <f t="shared" ref="J55:J64" si="4">IF(B55="",0,C55*D55*G55*F55*(E55/7))</f>
        <v>0</v>
      </c>
      <c r="K55" s="24">
        <f t="shared" ref="K55:K64" si="5">IF(B55="",0,C55*D55*I55*H55*(E55/7))</f>
        <v>0</v>
      </c>
      <c r="L55"/>
      <c r="M55"/>
      <c r="N55"/>
      <c r="O55"/>
      <c r="P55"/>
      <c r="Q55"/>
      <c r="R55"/>
      <c r="S55"/>
      <c r="T55"/>
      <c r="U55"/>
      <c r="V55"/>
      <c r="W55"/>
      <c r="X55"/>
      <c r="Y55"/>
      <c r="Z55"/>
      <c r="AA55"/>
      <c r="AB55"/>
      <c r="AC55"/>
      <c r="AD55"/>
    </row>
    <row r="56" spans="1:30" ht="18" customHeight="1">
      <c r="A56"/>
      <c r="B56" s="25"/>
      <c r="C56" s="26"/>
      <c r="D56" s="27"/>
      <c r="E56" s="26">
        <v>7</v>
      </c>
      <c r="F56" s="28"/>
      <c r="G56" s="29">
        <v>1</v>
      </c>
      <c r="H56" s="28"/>
      <c r="I56" s="29">
        <v>1</v>
      </c>
      <c r="J56" s="30">
        <f t="shared" si="4"/>
        <v>0</v>
      </c>
      <c r="K56" s="30">
        <f t="shared" si="5"/>
        <v>0</v>
      </c>
      <c r="L56"/>
      <c r="M56"/>
      <c r="N56"/>
      <c r="O56"/>
      <c r="P56"/>
      <c r="Q56"/>
      <c r="R56"/>
      <c r="S56"/>
      <c r="T56"/>
      <c r="U56"/>
      <c r="V56"/>
      <c r="W56"/>
      <c r="X56"/>
      <c r="Y56"/>
      <c r="Z56"/>
      <c r="AA56"/>
      <c r="AB56"/>
      <c r="AC56"/>
      <c r="AD56"/>
    </row>
    <row r="57" spans="1:30" ht="18" customHeight="1">
      <c r="A57"/>
      <c r="B57" s="25"/>
      <c r="C57" s="26"/>
      <c r="D57" s="27"/>
      <c r="E57" s="26">
        <v>7</v>
      </c>
      <c r="F57" s="28"/>
      <c r="G57" s="29">
        <v>1</v>
      </c>
      <c r="H57" s="28"/>
      <c r="I57" s="29">
        <v>1</v>
      </c>
      <c r="J57" s="30">
        <f t="shared" si="4"/>
        <v>0</v>
      </c>
      <c r="K57" s="30">
        <f t="shared" si="5"/>
        <v>0</v>
      </c>
      <c r="L57"/>
      <c r="M57"/>
      <c r="N57"/>
      <c r="O57"/>
      <c r="P57"/>
      <c r="Q57"/>
      <c r="R57"/>
      <c r="S57"/>
      <c r="T57"/>
      <c r="U57"/>
      <c r="V57"/>
      <c r="W57"/>
      <c r="X57"/>
      <c r="Y57"/>
      <c r="Z57"/>
      <c r="AA57"/>
      <c r="AB57"/>
      <c r="AC57"/>
      <c r="AD57"/>
    </row>
    <row r="58" spans="1:30" ht="18" customHeight="1">
      <c r="A58"/>
      <c r="B58" s="25"/>
      <c r="C58" s="26"/>
      <c r="D58" s="27"/>
      <c r="E58" s="26">
        <v>7</v>
      </c>
      <c r="F58" s="28"/>
      <c r="G58" s="29">
        <v>1</v>
      </c>
      <c r="H58" s="28"/>
      <c r="I58" s="29">
        <v>1</v>
      </c>
      <c r="J58" s="30">
        <f t="shared" si="4"/>
        <v>0</v>
      </c>
      <c r="K58" s="30">
        <f t="shared" si="5"/>
        <v>0</v>
      </c>
      <c r="L58"/>
      <c r="M58"/>
      <c r="N58"/>
      <c r="O58"/>
      <c r="P58"/>
      <c r="Q58"/>
      <c r="R58"/>
      <c r="S58"/>
      <c r="T58"/>
      <c r="U58"/>
      <c r="V58"/>
      <c r="W58"/>
      <c r="X58"/>
      <c r="Y58"/>
      <c r="Z58"/>
      <c r="AA58"/>
      <c r="AB58"/>
      <c r="AC58"/>
      <c r="AD58"/>
    </row>
    <row r="59" spans="1:30" ht="18" customHeight="1">
      <c r="A59"/>
      <c r="B59" s="25"/>
      <c r="C59" s="26"/>
      <c r="D59" s="27"/>
      <c r="E59" s="26">
        <v>7</v>
      </c>
      <c r="F59" s="28"/>
      <c r="G59" s="29">
        <v>1</v>
      </c>
      <c r="H59" s="28"/>
      <c r="I59" s="29">
        <v>1</v>
      </c>
      <c r="J59" s="30">
        <f t="shared" si="4"/>
        <v>0</v>
      </c>
      <c r="K59" s="30">
        <f t="shared" si="5"/>
        <v>0</v>
      </c>
      <c r="L59"/>
      <c r="M59"/>
      <c r="N59"/>
      <c r="O59"/>
      <c r="P59"/>
      <c r="Q59"/>
      <c r="R59"/>
      <c r="S59"/>
      <c r="T59"/>
      <c r="U59"/>
      <c r="V59"/>
      <c r="W59"/>
      <c r="X59"/>
      <c r="Y59"/>
      <c r="Z59"/>
      <c r="AA59"/>
      <c r="AB59"/>
      <c r="AC59"/>
      <c r="AD59"/>
    </row>
    <row r="60" spans="1:30" ht="18" customHeight="1">
      <c r="A60"/>
      <c r="B60" s="25"/>
      <c r="C60" s="26"/>
      <c r="D60" s="27"/>
      <c r="E60" s="26">
        <v>7</v>
      </c>
      <c r="F60" s="28"/>
      <c r="G60" s="29">
        <v>1</v>
      </c>
      <c r="H60" s="28"/>
      <c r="I60" s="29">
        <v>1</v>
      </c>
      <c r="J60" s="30">
        <f t="shared" si="4"/>
        <v>0</v>
      </c>
      <c r="K60" s="30">
        <f t="shared" si="5"/>
        <v>0</v>
      </c>
      <c r="L60"/>
      <c r="M60"/>
      <c r="N60"/>
      <c r="O60"/>
      <c r="P60"/>
      <c r="Q60"/>
      <c r="R60"/>
      <c r="S60"/>
      <c r="T60"/>
      <c r="U60"/>
      <c r="V60"/>
      <c r="W60"/>
      <c r="X60"/>
      <c r="Y60"/>
      <c r="Z60"/>
      <c r="AA60"/>
      <c r="AB60"/>
      <c r="AC60"/>
      <c r="AD60"/>
    </row>
    <row r="61" spans="1:30" ht="18" customHeight="1">
      <c r="A61"/>
      <c r="B61" s="25"/>
      <c r="C61" s="26"/>
      <c r="D61" s="27"/>
      <c r="E61" s="26">
        <v>7</v>
      </c>
      <c r="F61" s="28"/>
      <c r="G61" s="29">
        <v>1</v>
      </c>
      <c r="H61" s="28"/>
      <c r="I61" s="29">
        <v>1</v>
      </c>
      <c r="J61" s="30">
        <f t="shared" si="4"/>
        <v>0</v>
      </c>
      <c r="K61" s="30">
        <f t="shared" si="5"/>
        <v>0</v>
      </c>
      <c r="L61"/>
      <c r="M61"/>
      <c r="N61"/>
      <c r="O61"/>
      <c r="P61"/>
      <c r="Q61"/>
      <c r="R61"/>
      <c r="S61"/>
      <c r="T61"/>
      <c r="U61"/>
      <c r="V61"/>
      <c r="W61"/>
      <c r="X61"/>
      <c r="Y61"/>
      <c r="Z61"/>
      <c r="AA61"/>
      <c r="AB61"/>
      <c r="AC61"/>
      <c r="AD61"/>
    </row>
    <row r="62" spans="1:30" ht="18" customHeight="1">
      <c r="A62"/>
      <c r="B62" s="25"/>
      <c r="C62" s="26"/>
      <c r="D62" s="27"/>
      <c r="E62" s="26">
        <v>7</v>
      </c>
      <c r="F62" s="28"/>
      <c r="G62" s="29">
        <v>1</v>
      </c>
      <c r="H62" s="28"/>
      <c r="I62" s="29">
        <v>1</v>
      </c>
      <c r="J62" s="30">
        <f t="shared" si="4"/>
        <v>0</v>
      </c>
      <c r="K62" s="30">
        <f t="shared" si="5"/>
        <v>0</v>
      </c>
      <c r="L62"/>
      <c r="M62"/>
      <c r="N62"/>
      <c r="O62"/>
      <c r="P62"/>
      <c r="Q62"/>
      <c r="R62"/>
      <c r="S62"/>
      <c r="T62"/>
      <c r="U62"/>
      <c r="V62"/>
      <c r="W62"/>
      <c r="X62"/>
      <c r="Y62"/>
      <c r="Z62"/>
      <c r="AA62"/>
      <c r="AB62"/>
      <c r="AC62"/>
      <c r="AD62"/>
    </row>
    <row r="63" spans="1:30" ht="18" customHeight="1">
      <c r="A63"/>
      <c r="B63" s="25"/>
      <c r="C63" s="26"/>
      <c r="D63" s="27"/>
      <c r="E63" s="26">
        <v>7</v>
      </c>
      <c r="F63" s="28"/>
      <c r="G63" s="29">
        <v>1</v>
      </c>
      <c r="H63" s="28"/>
      <c r="I63" s="29">
        <v>1</v>
      </c>
      <c r="J63" s="30">
        <f t="shared" si="4"/>
        <v>0</v>
      </c>
      <c r="K63" s="30">
        <f t="shared" si="5"/>
        <v>0</v>
      </c>
      <c r="L63"/>
      <c r="M63"/>
      <c r="N63"/>
      <c r="O63"/>
      <c r="P63"/>
      <c r="Q63"/>
      <c r="R63"/>
      <c r="S63"/>
      <c r="T63"/>
      <c r="U63"/>
      <c r="V63"/>
      <c r="W63"/>
      <c r="X63"/>
      <c r="Y63"/>
      <c r="Z63"/>
      <c r="AA63"/>
      <c r="AB63"/>
      <c r="AC63"/>
      <c r="AD63"/>
    </row>
    <row r="64" spans="1:30" ht="18" customHeight="1" thickBot="1">
      <c r="A64"/>
      <c r="B64" s="25"/>
      <c r="C64" s="26"/>
      <c r="D64" s="27"/>
      <c r="E64" s="26">
        <v>7</v>
      </c>
      <c r="F64" s="28"/>
      <c r="G64" s="29">
        <v>1</v>
      </c>
      <c r="H64" s="28"/>
      <c r="I64" s="29">
        <v>1</v>
      </c>
      <c r="J64" s="30">
        <f t="shared" si="4"/>
        <v>0</v>
      </c>
      <c r="K64" s="35">
        <f t="shared" si="5"/>
        <v>0</v>
      </c>
      <c r="L64"/>
      <c r="M64"/>
      <c r="N64"/>
      <c r="O64"/>
      <c r="P64"/>
      <c r="Q64"/>
      <c r="R64"/>
      <c r="S64"/>
      <c r="T64"/>
      <c r="U64"/>
      <c r="V64"/>
      <c r="W64"/>
      <c r="X64"/>
      <c r="Y64"/>
      <c r="Z64"/>
      <c r="AA64"/>
      <c r="AB64"/>
      <c r="AC64"/>
      <c r="AD64"/>
    </row>
    <row r="65" spans="1:30" ht="18" customHeight="1" thickBot="1">
      <c r="A65"/>
      <c r="B65" s="31" t="s">
        <v>27</v>
      </c>
      <c r="C65" s="32"/>
      <c r="D65" s="32"/>
      <c r="E65" s="32"/>
      <c r="F65" s="32"/>
      <c r="G65" s="32"/>
      <c r="H65" s="32"/>
      <c r="I65" s="33"/>
      <c r="J65" s="32"/>
      <c r="K65" s="34"/>
      <c r="L65"/>
      <c r="M65"/>
      <c r="N65"/>
      <c r="O65"/>
      <c r="P65"/>
      <c r="Q65"/>
      <c r="R65"/>
      <c r="S65"/>
      <c r="T65"/>
      <c r="U65"/>
      <c r="V65"/>
      <c r="W65"/>
      <c r="X65"/>
      <c r="Y65"/>
      <c r="Z65"/>
      <c r="AA65"/>
      <c r="AB65"/>
      <c r="AC65"/>
      <c r="AD65"/>
    </row>
    <row r="66" spans="1:30" ht="18" customHeight="1">
      <c r="A66"/>
      <c r="B66" s="25"/>
      <c r="C66" s="26"/>
      <c r="D66" s="27"/>
      <c r="E66" s="26">
        <v>7</v>
      </c>
      <c r="F66" s="28"/>
      <c r="G66" s="29">
        <v>1</v>
      </c>
      <c r="H66" s="28"/>
      <c r="I66" s="29">
        <v>1</v>
      </c>
      <c r="J66" s="30">
        <f t="shared" ref="J66:J75" si="6">IF(B66="",0,C66*D66*G66*F66*(E66/7))</f>
        <v>0</v>
      </c>
      <c r="K66" s="24">
        <f t="shared" ref="K66:K75" si="7">IF(B66="",0,C66*D66*I66*H66*(E66/7))</f>
        <v>0</v>
      </c>
      <c r="L66"/>
      <c r="M66"/>
      <c r="N66"/>
      <c r="O66"/>
      <c r="P66"/>
      <c r="Q66"/>
      <c r="R66"/>
      <c r="S66"/>
      <c r="T66"/>
      <c r="U66"/>
      <c r="V66"/>
      <c r="W66"/>
      <c r="X66"/>
      <c r="Y66"/>
      <c r="Z66"/>
      <c r="AA66"/>
      <c r="AB66"/>
      <c r="AC66"/>
      <c r="AD66"/>
    </row>
    <row r="67" spans="1:30" ht="18" customHeight="1">
      <c r="A67"/>
      <c r="B67" s="25"/>
      <c r="C67" s="26"/>
      <c r="D67" s="27"/>
      <c r="E67" s="26">
        <v>7</v>
      </c>
      <c r="F67" s="28"/>
      <c r="G67" s="29">
        <v>1</v>
      </c>
      <c r="H67" s="28"/>
      <c r="I67" s="29">
        <v>1</v>
      </c>
      <c r="J67" s="30">
        <f t="shared" si="6"/>
        <v>0</v>
      </c>
      <c r="K67" s="30">
        <f t="shared" si="7"/>
        <v>0</v>
      </c>
      <c r="L67"/>
      <c r="M67"/>
      <c r="N67"/>
      <c r="O67"/>
      <c r="P67"/>
      <c r="Q67"/>
      <c r="R67"/>
      <c r="S67"/>
      <c r="T67"/>
      <c r="U67"/>
      <c r="V67"/>
      <c r="W67"/>
      <c r="X67"/>
      <c r="Y67"/>
      <c r="Z67"/>
      <c r="AA67"/>
      <c r="AB67"/>
      <c r="AC67"/>
      <c r="AD67"/>
    </row>
    <row r="68" spans="1:30" ht="18" customHeight="1">
      <c r="A68"/>
      <c r="B68" s="25"/>
      <c r="C68" s="26"/>
      <c r="D68" s="27"/>
      <c r="E68" s="26">
        <v>7</v>
      </c>
      <c r="F68" s="28"/>
      <c r="G68" s="29">
        <v>1</v>
      </c>
      <c r="H68" s="28"/>
      <c r="I68" s="29">
        <v>1</v>
      </c>
      <c r="J68" s="30">
        <f t="shared" si="6"/>
        <v>0</v>
      </c>
      <c r="K68" s="30">
        <f t="shared" si="7"/>
        <v>0</v>
      </c>
      <c r="L68"/>
      <c r="M68"/>
      <c r="N68"/>
      <c r="O68"/>
      <c r="P68"/>
      <c r="Q68"/>
      <c r="R68"/>
      <c r="S68"/>
      <c r="T68"/>
      <c r="U68"/>
      <c r="V68"/>
      <c r="W68"/>
      <c r="X68"/>
      <c r="Y68"/>
      <c r="Z68"/>
      <c r="AA68"/>
      <c r="AB68"/>
      <c r="AC68"/>
      <c r="AD68"/>
    </row>
    <row r="69" spans="1:30" ht="18" customHeight="1">
      <c r="A69"/>
      <c r="B69" s="25"/>
      <c r="C69" s="26"/>
      <c r="D69" s="27"/>
      <c r="E69" s="26">
        <v>7</v>
      </c>
      <c r="F69" s="28"/>
      <c r="G69" s="29">
        <v>1</v>
      </c>
      <c r="H69" s="28"/>
      <c r="I69" s="29">
        <v>1</v>
      </c>
      <c r="J69" s="30">
        <f t="shared" si="6"/>
        <v>0</v>
      </c>
      <c r="K69" s="30">
        <f t="shared" si="7"/>
        <v>0</v>
      </c>
      <c r="L69"/>
      <c r="M69"/>
      <c r="N69"/>
      <c r="O69"/>
      <c r="P69"/>
      <c r="Q69"/>
      <c r="R69"/>
      <c r="S69"/>
      <c r="T69"/>
      <c r="U69"/>
      <c r="V69"/>
      <c r="W69"/>
      <c r="X69"/>
      <c r="Y69"/>
      <c r="Z69"/>
      <c r="AA69"/>
      <c r="AB69"/>
      <c r="AC69"/>
      <c r="AD69"/>
    </row>
    <row r="70" spans="1:30" ht="18" customHeight="1">
      <c r="A70"/>
      <c r="B70" s="25"/>
      <c r="C70" s="26"/>
      <c r="D70" s="27"/>
      <c r="E70" s="26">
        <v>7</v>
      </c>
      <c r="F70" s="28"/>
      <c r="G70" s="29">
        <v>1</v>
      </c>
      <c r="H70" s="28"/>
      <c r="I70" s="29">
        <v>1</v>
      </c>
      <c r="J70" s="30">
        <f t="shared" si="6"/>
        <v>0</v>
      </c>
      <c r="K70" s="30">
        <f t="shared" si="7"/>
        <v>0</v>
      </c>
      <c r="L70"/>
      <c r="M70"/>
      <c r="N70"/>
      <c r="O70"/>
      <c r="P70"/>
      <c r="Q70"/>
      <c r="R70"/>
      <c r="S70"/>
      <c r="T70"/>
      <c r="U70"/>
      <c r="V70"/>
      <c r="W70"/>
      <c r="X70"/>
      <c r="Y70"/>
      <c r="Z70"/>
      <c r="AA70"/>
      <c r="AB70"/>
      <c r="AC70"/>
      <c r="AD70"/>
    </row>
    <row r="71" spans="1:30" ht="18" customHeight="1">
      <c r="A71"/>
      <c r="B71" s="25"/>
      <c r="C71" s="26"/>
      <c r="D71" s="27"/>
      <c r="E71" s="26">
        <v>7</v>
      </c>
      <c r="F71" s="28"/>
      <c r="G71" s="29">
        <v>1</v>
      </c>
      <c r="H71" s="28"/>
      <c r="I71" s="29">
        <v>1</v>
      </c>
      <c r="J71" s="30">
        <f t="shared" si="6"/>
        <v>0</v>
      </c>
      <c r="K71" s="30">
        <f t="shared" si="7"/>
        <v>0</v>
      </c>
      <c r="L71"/>
      <c r="M71"/>
      <c r="N71"/>
      <c r="O71"/>
      <c r="P71"/>
      <c r="Q71"/>
      <c r="R71"/>
      <c r="S71"/>
      <c r="T71"/>
      <c r="U71"/>
      <c r="V71"/>
      <c r="W71"/>
      <c r="X71"/>
      <c r="Y71"/>
      <c r="Z71"/>
      <c r="AA71"/>
      <c r="AB71"/>
      <c r="AC71"/>
      <c r="AD71"/>
    </row>
    <row r="72" spans="1:30" ht="18" customHeight="1">
      <c r="A72"/>
      <c r="B72" s="25"/>
      <c r="C72" s="26"/>
      <c r="D72" s="27"/>
      <c r="E72" s="26">
        <v>7</v>
      </c>
      <c r="F72" s="28"/>
      <c r="G72" s="29">
        <v>1</v>
      </c>
      <c r="H72" s="28"/>
      <c r="I72" s="29">
        <v>1</v>
      </c>
      <c r="J72" s="30">
        <f t="shared" si="6"/>
        <v>0</v>
      </c>
      <c r="K72" s="30">
        <f t="shared" si="7"/>
        <v>0</v>
      </c>
      <c r="L72"/>
      <c r="M72"/>
      <c r="N72"/>
      <c r="O72"/>
      <c r="P72"/>
      <c r="Q72"/>
      <c r="R72"/>
      <c r="S72"/>
      <c r="T72"/>
      <c r="U72"/>
      <c r="V72"/>
      <c r="W72"/>
      <c r="X72"/>
      <c r="Y72"/>
      <c r="Z72"/>
      <c r="AA72"/>
      <c r="AB72"/>
      <c r="AC72"/>
      <c r="AD72"/>
    </row>
    <row r="73" spans="1:30" ht="18" customHeight="1">
      <c r="A73"/>
      <c r="B73" s="25"/>
      <c r="C73" s="26"/>
      <c r="D73" s="27"/>
      <c r="E73" s="26">
        <v>7</v>
      </c>
      <c r="F73" s="28"/>
      <c r="G73" s="29">
        <v>1</v>
      </c>
      <c r="H73" s="28"/>
      <c r="I73" s="29">
        <v>1</v>
      </c>
      <c r="J73" s="30">
        <f t="shared" si="6"/>
        <v>0</v>
      </c>
      <c r="K73" s="30">
        <f t="shared" si="7"/>
        <v>0</v>
      </c>
      <c r="L73"/>
      <c r="M73"/>
      <c r="N73"/>
      <c r="O73"/>
      <c r="P73"/>
      <c r="Q73"/>
      <c r="R73"/>
      <c r="S73"/>
      <c r="T73"/>
      <c r="U73"/>
      <c r="V73"/>
      <c r="W73"/>
      <c r="X73"/>
      <c r="Y73"/>
      <c r="Z73"/>
      <c r="AA73"/>
      <c r="AB73"/>
      <c r="AC73"/>
      <c r="AD73"/>
    </row>
    <row r="74" spans="1:30" ht="18" customHeight="1">
      <c r="A74"/>
      <c r="B74" s="25"/>
      <c r="C74" s="26"/>
      <c r="D74" s="27"/>
      <c r="E74" s="26">
        <v>7</v>
      </c>
      <c r="F74" s="28"/>
      <c r="G74" s="29">
        <v>1</v>
      </c>
      <c r="H74" s="28"/>
      <c r="I74" s="29">
        <v>1</v>
      </c>
      <c r="J74" s="30">
        <f t="shared" si="6"/>
        <v>0</v>
      </c>
      <c r="K74" s="30">
        <f t="shared" si="7"/>
        <v>0</v>
      </c>
      <c r="L74"/>
      <c r="M74"/>
      <c r="N74"/>
      <c r="O74"/>
      <c r="P74"/>
      <c r="Q74"/>
      <c r="R74"/>
      <c r="S74"/>
      <c r="T74"/>
      <c r="U74"/>
      <c r="V74"/>
      <c r="W74"/>
      <c r="X74"/>
      <c r="Y74"/>
      <c r="Z74"/>
      <c r="AA74"/>
      <c r="AB74"/>
      <c r="AC74"/>
      <c r="AD74"/>
    </row>
    <row r="75" spans="1:30" ht="18" customHeight="1" thickBot="1">
      <c r="A75"/>
      <c r="B75" s="25"/>
      <c r="C75" s="26"/>
      <c r="D75" s="27"/>
      <c r="E75" s="26">
        <v>7</v>
      </c>
      <c r="F75" s="28"/>
      <c r="G75" s="29">
        <v>1</v>
      </c>
      <c r="H75" s="28"/>
      <c r="I75" s="29">
        <v>1</v>
      </c>
      <c r="J75" s="30">
        <f t="shared" si="6"/>
        <v>0</v>
      </c>
      <c r="K75" s="35">
        <f t="shared" si="7"/>
        <v>0</v>
      </c>
      <c r="L75"/>
      <c r="M75"/>
      <c r="N75"/>
      <c r="O75"/>
      <c r="P75"/>
      <c r="Q75"/>
      <c r="R75"/>
      <c r="S75"/>
      <c r="T75"/>
      <c r="U75"/>
      <c r="V75"/>
      <c r="W75"/>
      <c r="X75"/>
      <c r="Y75"/>
      <c r="Z75"/>
      <c r="AA75"/>
      <c r="AB75"/>
      <c r="AC75"/>
      <c r="AD75"/>
    </row>
    <row r="76" spans="1:30" ht="18" customHeight="1" thickBot="1">
      <c r="A76"/>
      <c r="B76" s="31" t="s">
        <v>28</v>
      </c>
      <c r="C76" s="32"/>
      <c r="D76" s="32"/>
      <c r="E76" s="32"/>
      <c r="F76" s="32"/>
      <c r="G76" s="32"/>
      <c r="H76" s="32"/>
      <c r="I76" s="33"/>
      <c r="J76" s="32"/>
      <c r="K76" s="34"/>
      <c r="L76"/>
      <c r="M76"/>
      <c r="N76"/>
      <c r="O76"/>
      <c r="P76"/>
      <c r="Q76"/>
      <c r="R76"/>
      <c r="S76"/>
      <c r="T76"/>
      <c r="U76"/>
      <c r="V76"/>
      <c r="W76"/>
      <c r="X76"/>
      <c r="Y76"/>
      <c r="Z76"/>
      <c r="AA76"/>
      <c r="AB76"/>
      <c r="AC76"/>
      <c r="AD76"/>
    </row>
    <row r="77" spans="1:30" ht="18" customHeight="1">
      <c r="A77"/>
      <c r="B77" s="25"/>
      <c r="C77" s="26"/>
      <c r="D77" s="27"/>
      <c r="E77" s="26">
        <v>7</v>
      </c>
      <c r="F77" s="28"/>
      <c r="G77" s="29">
        <v>1</v>
      </c>
      <c r="H77" s="28"/>
      <c r="I77" s="29">
        <v>1</v>
      </c>
      <c r="J77" s="30">
        <f t="shared" ref="J77:J91" si="8">IF(B77="",0,C77*D77*G77*F77*(E77/7))</f>
        <v>0</v>
      </c>
      <c r="K77" s="24">
        <f t="shared" ref="K77:K91" si="9">IF(B77="",0,C77*D77*I77*H77*(E77/7))</f>
        <v>0</v>
      </c>
      <c r="L77"/>
      <c r="M77"/>
      <c r="N77"/>
      <c r="O77"/>
      <c r="P77"/>
      <c r="Q77"/>
      <c r="R77"/>
      <c r="S77"/>
      <c r="T77"/>
      <c r="U77"/>
      <c r="V77"/>
      <c r="W77"/>
      <c r="X77"/>
      <c r="Y77"/>
      <c r="Z77"/>
      <c r="AA77"/>
      <c r="AB77"/>
      <c r="AC77"/>
      <c r="AD77"/>
    </row>
    <row r="78" spans="1:30" ht="18" customHeight="1">
      <c r="A78"/>
      <c r="B78" s="25"/>
      <c r="C78" s="26"/>
      <c r="D78" s="27"/>
      <c r="E78" s="26">
        <v>7</v>
      </c>
      <c r="F78" s="28"/>
      <c r="G78" s="29">
        <v>1</v>
      </c>
      <c r="H78" s="28"/>
      <c r="I78" s="29">
        <v>1</v>
      </c>
      <c r="J78" s="30">
        <f t="shared" si="8"/>
        <v>0</v>
      </c>
      <c r="K78" s="30">
        <f t="shared" si="9"/>
        <v>0</v>
      </c>
      <c r="L78"/>
      <c r="M78"/>
      <c r="N78"/>
      <c r="O78"/>
      <c r="P78"/>
      <c r="Q78"/>
      <c r="R78"/>
      <c r="S78"/>
      <c r="T78"/>
      <c r="U78"/>
      <c r="V78"/>
      <c r="W78"/>
      <c r="X78"/>
      <c r="Y78"/>
      <c r="Z78"/>
      <c r="AA78"/>
      <c r="AB78"/>
      <c r="AC78"/>
      <c r="AD78"/>
    </row>
    <row r="79" spans="1:30" ht="18" customHeight="1">
      <c r="A79"/>
      <c r="B79" s="25"/>
      <c r="C79" s="26"/>
      <c r="D79" s="27"/>
      <c r="E79" s="26">
        <v>7</v>
      </c>
      <c r="F79" s="28"/>
      <c r="G79" s="29">
        <v>1</v>
      </c>
      <c r="H79" s="28"/>
      <c r="I79" s="29">
        <v>1</v>
      </c>
      <c r="J79" s="30">
        <f t="shared" si="8"/>
        <v>0</v>
      </c>
      <c r="K79" s="30">
        <f t="shared" si="9"/>
        <v>0</v>
      </c>
      <c r="L79"/>
      <c r="M79"/>
      <c r="N79"/>
      <c r="O79"/>
      <c r="P79"/>
      <c r="Q79"/>
      <c r="R79"/>
      <c r="S79"/>
      <c r="T79"/>
      <c r="U79"/>
      <c r="V79"/>
      <c r="W79"/>
      <c r="X79"/>
      <c r="Y79"/>
      <c r="Z79"/>
      <c r="AA79"/>
      <c r="AB79"/>
      <c r="AC79"/>
      <c r="AD79"/>
    </row>
    <row r="80" spans="1:30" ht="18" customHeight="1">
      <c r="A80"/>
      <c r="B80" s="25"/>
      <c r="C80" s="26"/>
      <c r="D80" s="27"/>
      <c r="E80" s="26">
        <v>7</v>
      </c>
      <c r="F80" s="28"/>
      <c r="G80" s="29">
        <v>1</v>
      </c>
      <c r="H80" s="28"/>
      <c r="I80" s="29">
        <v>1</v>
      </c>
      <c r="J80" s="30">
        <f t="shared" si="8"/>
        <v>0</v>
      </c>
      <c r="K80" s="30">
        <f t="shared" si="9"/>
        <v>0</v>
      </c>
      <c r="L80"/>
      <c r="M80"/>
      <c r="N80"/>
      <c r="O80"/>
      <c r="P80"/>
      <c r="Q80"/>
      <c r="R80"/>
      <c r="S80"/>
      <c r="T80"/>
      <c r="U80"/>
      <c r="V80"/>
      <c r="W80"/>
      <c r="X80"/>
      <c r="Y80"/>
      <c r="Z80"/>
      <c r="AA80"/>
      <c r="AB80"/>
      <c r="AC80"/>
      <c r="AD80"/>
    </row>
    <row r="81" spans="1:30" ht="18" customHeight="1">
      <c r="A81"/>
      <c r="B81" s="25"/>
      <c r="C81" s="26"/>
      <c r="D81" s="27"/>
      <c r="E81" s="26">
        <v>7</v>
      </c>
      <c r="F81" s="28"/>
      <c r="G81" s="29">
        <v>1</v>
      </c>
      <c r="H81" s="28"/>
      <c r="I81" s="29">
        <v>1</v>
      </c>
      <c r="J81" s="30">
        <f t="shared" si="8"/>
        <v>0</v>
      </c>
      <c r="K81" s="30">
        <f t="shared" si="9"/>
        <v>0</v>
      </c>
      <c r="L81"/>
      <c r="M81"/>
      <c r="N81"/>
      <c r="O81"/>
      <c r="P81"/>
      <c r="Q81"/>
      <c r="R81"/>
      <c r="S81"/>
      <c r="T81"/>
      <c r="U81"/>
      <c r="V81"/>
      <c r="W81"/>
      <c r="X81"/>
      <c r="Y81"/>
      <c r="Z81"/>
      <c r="AA81"/>
      <c r="AB81"/>
      <c r="AC81"/>
      <c r="AD81"/>
    </row>
    <row r="82" spans="1:30" ht="18" customHeight="1">
      <c r="A82"/>
      <c r="B82" s="25"/>
      <c r="C82" s="26"/>
      <c r="D82" s="27"/>
      <c r="E82" s="26">
        <v>7</v>
      </c>
      <c r="F82" s="28"/>
      <c r="G82" s="29">
        <v>1</v>
      </c>
      <c r="H82" s="28"/>
      <c r="I82" s="29">
        <v>1</v>
      </c>
      <c r="J82" s="30">
        <f t="shared" si="8"/>
        <v>0</v>
      </c>
      <c r="K82" s="30">
        <f t="shared" si="9"/>
        <v>0</v>
      </c>
      <c r="L82"/>
      <c r="M82"/>
      <c r="N82"/>
      <c r="O82"/>
      <c r="P82"/>
      <c r="Q82"/>
      <c r="R82"/>
      <c r="S82"/>
      <c r="T82"/>
      <c r="U82"/>
      <c r="V82"/>
      <c r="W82"/>
      <c r="X82"/>
      <c r="Y82"/>
      <c r="Z82"/>
      <c r="AA82"/>
      <c r="AB82"/>
      <c r="AC82"/>
      <c r="AD82"/>
    </row>
    <row r="83" spans="1:30" ht="18" customHeight="1">
      <c r="A83"/>
      <c r="B83" s="25"/>
      <c r="C83" s="26"/>
      <c r="D83" s="27"/>
      <c r="E83" s="26">
        <v>7</v>
      </c>
      <c r="F83" s="28"/>
      <c r="G83" s="29">
        <v>1</v>
      </c>
      <c r="H83" s="28"/>
      <c r="I83" s="29">
        <v>1</v>
      </c>
      <c r="J83" s="30">
        <f t="shared" si="8"/>
        <v>0</v>
      </c>
      <c r="K83" s="30">
        <f t="shared" si="9"/>
        <v>0</v>
      </c>
      <c r="L83"/>
      <c r="M83"/>
      <c r="N83"/>
      <c r="O83"/>
      <c r="P83"/>
      <c r="Q83"/>
      <c r="R83"/>
      <c r="S83"/>
      <c r="T83"/>
      <c r="U83"/>
      <c r="V83"/>
      <c r="W83"/>
      <c r="X83"/>
      <c r="Y83"/>
      <c r="Z83"/>
      <c r="AA83"/>
      <c r="AB83"/>
      <c r="AC83"/>
      <c r="AD83"/>
    </row>
    <row r="84" spans="1:30" ht="18" customHeight="1">
      <c r="A84"/>
      <c r="B84" s="25"/>
      <c r="C84" s="26"/>
      <c r="D84" s="27"/>
      <c r="E84" s="26">
        <v>7</v>
      </c>
      <c r="F84" s="28"/>
      <c r="G84" s="29">
        <v>1</v>
      </c>
      <c r="H84" s="28"/>
      <c r="I84" s="29">
        <v>1</v>
      </c>
      <c r="J84" s="30">
        <f t="shared" si="8"/>
        <v>0</v>
      </c>
      <c r="K84" s="30">
        <f t="shared" si="9"/>
        <v>0</v>
      </c>
      <c r="L84"/>
      <c r="M84"/>
      <c r="N84"/>
      <c r="O84"/>
      <c r="P84"/>
      <c r="Q84"/>
      <c r="R84"/>
      <c r="S84"/>
      <c r="T84"/>
      <c r="U84"/>
      <c r="V84"/>
      <c r="W84"/>
      <c r="X84"/>
      <c r="Y84"/>
      <c r="Z84"/>
      <c r="AA84"/>
      <c r="AB84"/>
      <c r="AC84"/>
      <c r="AD84"/>
    </row>
    <row r="85" spans="1:30" ht="18" customHeight="1">
      <c r="A85"/>
      <c r="B85" s="25"/>
      <c r="C85" s="26"/>
      <c r="D85" s="27"/>
      <c r="E85" s="26">
        <v>7</v>
      </c>
      <c r="F85" s="28"/>
      <c r="G85" s="29">
        <v>1</v>
      </c>
      <c r="H85" s="28"/>
      <c r="I85" s="29">
        <v>1</v>
      </c>
      <c r="J85" s="30">
        <f t="shared" si="8"/>
        <v>0</v>
      </c>
      <c r="K85" s="30">
        <f t="shared" si="9"/>
        <v>0</v>
      </c>
      <c r="L85"/>
      <c r="M85"/>
      <c r="N85"/>
      <c r="O85"/>
      <c r="P85"/>
      <c r="Q85"/>
      <c r="R85"/>
      <c r="S85"/>
      <c r="T85"/>
      <c r="U85"/>
      <c r="V85"/>
      <c r="W85"/>
      <c r="X85"/>
      <c r="Y85"/>
      <c r="Z85"/>
      <c r="AA85"/>
      <c r="AB85"/>
      <c r="AC85"/>
      <c r="AD85"/>
    </row>
    <row r="86" spans="1:30" ht="18" customHeight="1">
      <c r="A86"/>
      <c r="B86" s="25"/>
      <c r="C86" s="26"/>
      <c r="D86" s="27"/>
      <c r="E86" s="26">
        <v>7</v>
      </c>
      <c r="F86" s="28"/>
      <c r="G86" s="29">
        <v>1</v>
      </c>
      <c r="H86" s="28"/>
      <c r="I86" s="29">
        <v>1</v>
      </c>
      <c r="J86" s="30">
        <f t="shared" si="8"/>
        <v>0</v>
      </c>
      <c r="K86" s="30">
        <f t="shared" si="9"/>
        <v>0</v>
      </c>
      <c r="L86"/>
      <c r="M86"/>
      <c r="N86"/>
      <c r="O86"/>
      <c r="P86"/>
      <c r="Q86"/>
      <c r="R86"/>
      <c r="S86"/>
      <c r="T86"/>
      <c r="U86"/>
      <c r="V86"/>
      <c r="W86"/>
      <c r="X86"/>
      <c r="Y86"/>
      <c r="Z86"/>
      <c r="AA86"/>
      <c r="AB86"/>
      <c r="AC86"/>
      <c r="AD86"/>
    </row>
    <row r="87" spans="1:30" ht="18" customHeight="1">
      <c r="A87"/>
      <c r="B87" s="25"/>
      <c r="C87" s="26"/>
      <c r="D87" s="27"/>
      <c r="E87" s="26">
        <v>7</v>
      </c>
      <c r="F87" s="28"/>
      <c r="G87" s="29">
        <v>1</v>
      </c>
      <c r="H87" s="28"/>
      <c r="I87" s="29">
        <v>1</v>
      </c>
      <c r="J87" s="30">
        <f t="shared" si="8"/>
        <v>0</v>
      </c>
      <c r="K87" s="30">
        <f t="shared" si="9"/>
        <v>0</v>
      </c>
      <c r="L87"/>
      <c r="M87"/>
      <c r="N87"/>
      <c r="O87"/>
      <c r="P87"/>
      <c r="Q87"/>
      <c r="R87"/>
      <c r="S87"/>
      <c r="T87"/>
      <c r="U87"/>
      <c r="V87"/>
      <c r="W87"/>
      <c r="X87"/>
      <c r="Y87"/>
      <c r="Z87"/>
      <c r="AA87"/>
      <c r="AB87"/>
      <c r="AC87"/>
      <c r="AD87"/>
    </row>
    <row r="88" spans="1:30" ht="18" customHeight="1">
      <c r="A88"/>
      <c r="B88" s="25"/>
      <c r="C88" s="26"/>
      <c r="D88" s="27"/>
      <c r="E88" s="26">
        <v>7</v>
      </c>
      <c r="F88" s="28"/>
      <c r="G88" s="29">
        <v>1</v>
      </c>
      <c r="H88" s="28"/>
      <c r="I88" s="29">
        <v>1</v>
      </c>
      <c r="J88" s="30">
        <f t="shared" si="8"/>
        <v>0</v>
      </c>
      <c r="K88" s="30">
        <f t="shared" si="9"/>
        <v>0</v>
      </c>
      <c r="L88"/>
      <c r="M88"/>
      <c r="N88"/>
      <c r="O88"/>
      <c r="P88"/>
      <c r="Q88"/>
      <c r="R88"/>
      <c r="S88"/>
      <c r="T88"/>
      <c r="U88"/>
      <c r="V88"/>
      <c r="W88"/>
      <c r="X88"/>
      <c r="Y88"/>
      <c r="Z88"/>
      <c r="AA88"/>
      <c r="AB88"/>
      <c r="AC88"/>
      <c r="AD88"/>
    </row>
    <row r="89" spans="1:30" ht="18" customHeight="1">
      <c r="A89"/>
      <c r="B89" s="25"/>
      <c r="C89" s="26"/>
      <c r="D89" s="27"/>
      <c r="E89" s="26">
        <v>7</v>
      </c>
      <c r="F89" s="28"/>
      <c r="G89" s="29">
        <v>1</v>
      </c>
      <c r="H89" s="28"/>
      <c r="I89" s="29">
        <v>1</v>
      </c>
      <c r="J89" s="30">
        <f t="shared" si="8"/>
        <v>0</v>
      </c>
      <c r="K89" s="30">
        <f t="shared" si="9"/>
        <v>0</v>
      </c>
      <c r="L89"/>
      <c r="M89"/>
      <c r="N89"/>
      <c r="O89"/>
      <c r="P89"/>
      <c r="Q89"/>
      <c r="R89"/>
      <c r="S89"/>
      <c r="T89"/>
      <c r="U89"/>
      <c r="V89"/>
      <c r="W89"/>
      <c r="X89"/>
      <c r="Y89"/>
      <c r="Z89"/>
      <c r="AA89"/>
      <c r="AB89"/>
      <c r="AC89"/>
      <c r="AD89"/>
    </row>
    <row r="90" spans="1:30" ht="18" customHeight="1">
      <c r="A90"/>
      <c r="B90" s="25"/>
      <c r="C90" s="26"/>
      <c r="D90" s="27"/>
      <c r="E90" s="26">
        <v>7</v>
      </c>
      <c r="F90" s="28"/>
      <c r="G90" s="29">
        <v>1</v>
      </c>
      <c r="H90" s="28"/>
      <c r="I90" s="29">
        <v>1</v>
      </c>
      <c r="J90" s="30">
        <f t="shared" si="8"/>
        <v>0</v>
      </c>
      <c r="K90" s="30">
        <f t="shared" si="9"/>
        <v>0</v>
      </c>
      <c r="L90"/>
      <c r="M90"/>
      <c r="N90"/>
      <c r="O90"/>
      <c r="P90"/>
      <c r="Q90"/>
      <c r="R90"/>
      <c r="S90"/>
      <c r="T90"/>
      <c r="U90"/>
      <c r="V90"/>
      <c r="W90"/>
      <c r="X90"/>
      <c r="Y90"/>
      <c r="Z90"/>
      <c r="AA90"/>
      <c r="AB90"/>
      <c r="AC90"/>
      <c r="AD90"/>
    </row>
    <row r="91" spans="1:30" ht="18" customHeight="1" thickBot="1">
      <c r="A91"/>
      <c r="B91" s="25"/>
      <c r="C91" s="26"/>
      <c r="D91" s="27"/>
      <c r="E91" s="26">
        <v>7</v>
      </c>
      <c r="F91" s="28"/>
      <c r="G91" s="29">
        <v>1</v>
      </c>
      <c r="H91" s="28"/>
      <c r="I91" s="29">
        <v>1</v>
      </c>
      <c r="J91" s="30">
        <f t="shared" si="8"/>
        <v>0</v>
      </c>
      <c r="K91" s="35">
        <f t="shared" si="9"/>
        <v>0</v>
      </c>
      <c r="L91"/>
      <c r="M91"/>
      <c r="N91"/>
      <c r="O91"/>
      <c r="P91"/>
      <c r="Q91"/>
      <c r="R91"/>
      <c r="S91"/>
      <c r="T91"/>
      <c r="U91"/>
      <c r="V91"/>
      <c r="W91"/>
      <c r="X91"/>
      <c r="Y91"/>
      <c r="Z91"/>
      <c r="AA91"/>
      <c r="AB91"/>
      <c r="AC91"/>
      <c r="AD91"/>
    </row>
    <row r="92" spans="1:30" ht="18" customHeight="1" thickBot="1">
      <c r="A92"/>
      <c r="B92" s="36" t="s">
        <v>29</v>
      </c>
      <c r="C92" s="37"/>
      <c r="D92" s="37"/>
      <c r="E92" s="37"/>
      <c r="F92" s="37"/>
      <c r="G92" s="37"/>
      <c r="H92" s="37"/>
      <c r="I92" s="37"/>
      <c r="J92" s="37"/>
      <c r="K92" s="34"/>
      <c r="L92"/>
      <c r="M92"/>
      <c r="N92"/>
      <c r="O92"/>
      <c r="P92"/>
      <c r="Q92"/>
      <c r="R92"/>
      <c r="S92"/>
      <c r="T92"/>
      <c r="U92"/>
      <c r="V92"/>
      <c r="W92"/>
      <c r="X92"/>
      <c r="Y92"/>
      <c r="Z92"/>
      <c r="AA92"/>
      <c r="AB92"/>
      <c r="AC92"/>
      <c r="AD92"/>
    </row>
    <row r="93" spans="1:30" ht="18" customHeight="1">
      <c r="A93"/>
      <c r="B93" s="25"/>
      <c r="C93" s="26"/>
      <c r="D93" s="27"/>
      <c r="E93" s="26">
        <v>7</v>
      </c>
      <c r="F93" s="28"/>
      <c r="G93" s="29">
        <v>1</v>
      </c>
      <c r="H93" s="28"/>
      <c r="I93" s="29">
        <v>1</v>
      </c>
      <c r="J93" s="30">
        <f t="shared" ref="J93:J102" si="10">IF(B93="",0,C93*D93*G93*F93*(E93/7))</f>
        <v>0</v>
      </c>
      <c r="K93" s="24">
        <f t="shared" ref="K93:K102" si="11">IF(B93="",0,C93*D93*I93*H93*(E93/7))</f>
        <v>0</v>
      </c>
      <c r="L93"/>
      <c r="M93"/>
      <c r="N93"/>
      <c r="O93"/>
      <c r="P93"/>
      <c r="Q93"/>
      <c r="R93"/>
      <c r="S93"/>
      <c r="T93"/>
      <c r="U93"/>
      <c r="V93"/>
      <c r="W93"/>
      <c r="X93"/>
      <c r="Y93"/>
      <c r="Z93"/>
      <c r="AA93"/>
      <c r="AB93"/>
      <c r="AC93"/>
      <c r="AD93"/>
    </row>
    <row r="94" spans="1:30" ht="18" customHeight="1">
      <c r="A94"/>
      <c r="B94" s="25"/>
      <c r="C94" s="26"/>
      <c r="D94" s="27"/>
      <c r="E94" s="26">
        <v>7</v>
      </c>
      <c r="F94" s="28"/>
      <c r="G94" s="29">
        <v>1</v>
      </c>
      <c r="H94" s="28"/>
      <c r="I94" s="29">
        <v>1</v>
      </c>
      <c r="J94" s="30">
        <f t="shared" si="10"/>
        <v>0</v>
      </c>
      <c r="K94" s="30">
        <f t="shared" si="11"/>
        <v>0</v>
      </c>
      <c r="L94"/>
      <c r="M94"/>
      <c r="N94"/>
      <c r="O94"/>
      <c r="P94"/>
      <c r="Q94"/>
      <c r="R94"/>
      <c r="S94"/>
      <c r="T94"/>
      <c r="U94"/>
      <c r="V94"/>
      <c r="W94"/>
      <c r="X94"/>
      <c r="Y94"/>
      <c r="Z94"/>
      <c r="AA94"/>
      <c r="AB94"/>
      <c r="AC94"/>
      <c r="AD94"/>
    </row>
    <row r="95" spans="1:30" ht="18" customHeight="1">
      <c r="A95"/>
      <c r="B95" s="25"/>
      <c r="C95" s="26"/>
      <c r="D95" s="27"/>
      <c r="E95" s="26">
        <v>7</v>
      </c>
      <c r="F95" s="28"/>
      <c r="G95" s="29">
        <v>1</v>
      </c>
      <c r="H95" s="28"/>
      <c r="I95" s="29">
        <v>1</v>
      </c>
      <c r="J95" s="30">
        <f t="shared" si="10"/>
        <v>0</v>
      </c>
      <c r="K95" s="30">
        <f t="shared" si="11"/>
        <v>0</v>
      </c>
      <c r="L95"/>
      <c r="M95"/>
      <c r="N95"/>
      <c r="O95"/>
      <c r="P95"/>
      <c r="Q95"/>
      <c r="R95"/>
      <c r="S95"/>
      <c r="T95"/>
      <c r="U95"/>
      <c r="V95"/>
      <c r="W95"/>
      <c r="X95"/>
      <c r="Y95"/>
      <c r="Z95"/>
      <c r="AA95"/>
      <c r="AB95"/>
      <c r="AC95"/>
      <c r="AD95"/>
    </row>
    <row r="96" spans="1:30" ht="18" customHeight="1">
      <c r="A96"/>
      <c r="B96" s="25"/>
      <c r="C96" s="26"/>
      <c r="D96" s="27"/>
      <c r="E96" s="26">
        <v>7</v>
      </c>
      <c r="F96" s="28"/>
      <c r="G96" s="29">
        <v>1</v>
      </c>
      <c r="H96" s="28"/>
      <c r="I96" s="29">
        <v>1</v>
      </c>
      <c r="J96" s="30">
        <f t="shared" si="10"/>
        <v>0</v>
      </c>
      <c r="K96" s="30">
        <f t="shared" si="11"/>
        <v>0</v>
      </c>
      <c r="L96"/>
      <c r="M96"/>
      <c r="N96"/>
      <c r="O96"/>
      <c r="P96"/>
      <c r="Q96"/>
      <c r="R96"/>
      <c r="S96"/>
      <c r="T96"/>
      <c r="U96"/>
      <c r="V96"/>
      <c r="W96"/>
      <c r="X96"/>
      <c r="Y96"/>
      <c r="Z96"/>
      <c r="AA96"/>
      <c r="AB96"/>
      <c r="AC96"/>
      <c r="AD96"/>
    </row>
    <row r="97" spans="1:30" ht="18" customHeight="1">
      <c r="A97"/>
      <c r="B97" s="25"/>
      <c r="C97" s="26"/>
      <c r="D97" s="27"/>
      <c r="E97" s="26">
        <v>7</v>
      </c>
      <c r="F97" s="28"/>
      <c r="G97" s="29">
        <v>1</v>
      </c>
      <c r="H97" s="28"/>
      <c r="I97" s="29">
        <v>1</v>
      </c>
      <c r="J97" s="30">
        <f t="shared" si="10"/>
        <v>0</v>
      </c>
      <c r="K97" s="30">
        <f t="shared" si="11"/>
        <v>0</v>
      </c>
      <c r="L97"/>
      <c r="M97"/>
      <c r="N97"/>
      <c r="O97"/>
      <c r="P97"/>
      <c r="Q97"/>
      <c r="R97"/>
      <c r="S97"/>
      <c r="T97"/>
      <c r="U97"/>
      <c r="V97"/>
      <c r="W97"/>
      <c r="X97"/>
      <c r="Y97"/>
      <c r="Z97"/>
      <c r="AA97"/>
      <c r="AB97"/>
      <c r="AC97"/>
      <c r="AD97"/>
    </row>
    <row r="98" spans="1:30" ht="18" customHeight="1">
      <c r="A98"/>
      <c r="B98" s="25"/>
      <c r="C98" s="26"/>
      <c r="D98" s="27"/>
      <c r="E98" s="26">
        <v>7</v>
      </c>
      <c r="F98" s="28"/>
      <c r="G98" s="29">
        <v>1</v>
      </c>
      <c r="H98" s="28"/>
      <c r="I98" s="29">
        <v>1</v>
      </c>
      <c r="J98" s="30">
        <f t="shared" si="10"/>
        <v>0</v>
      </c>
      <c r="K98" s="30">
        <f t="shared" si="11"/>
        <v>0</v>
      </c>
      <c r="L98"/>
      <c r="M98"/>
      <c r="N98"/>
      <c r="O98"/>
      <c r="P98"/>
      <c r="Q98"/>
      <c r="R98"/>
      <c r="S98"/>
      <c r="T98"/>
      <c r="U98"/>
      <c r="V98"/>
      <c r="W98"/>
      <c r="X98"/>
      <c r="Y98"/>
      <c r="Z98"/>
      <c r="AA98"/>
      <c r="AB98"/>
      <c r="AC98"/>
      <c r="AD98"/>
    </row>
    <row r="99" spans="1:30" ht="18" customHeight="1">
      <c r="A99"/>
      <c r="B99" s="25"/>
      <c r="C99" s="26"/>
      <c r="D99" s="27"/>
      <c r="E99" s="26">
        <v>7</v>
      </c>
      <c r="F99" s="28"/>
      <c r="G99" s="29">
        <v>1</v>
      </c>
      <c r="H99" s="28"/>
      <c r="I99" s="29">
        <v>1</v>
      </c>
      <c r="J99" s="30">
        <f t="shared" si="10"/>
        <v>0</v>
      </c>
      <c r="K99" s="30">
        <f t="shared" si="11"/>
        <v>0</v>
      </c>
      <c r="L99"/>
      <c r="M99"/>
      <c r="N99"/>
      <c r="O99"/>
      <c r="P99"/>
      <c r="Q99"/>
      <c r="R99"/>
      <c r="S99"/>
      <c r="T99"/>
      <c r="U99"/>
      <c r="V99"/>
      <c r="W99"/>
      <c r="X99"/>
      <c r="Y99"/>
      <c r="Z99"/>
      <c r="AA99"/>
      <c r="AB99"/>
      <c r="AC99"/>
      <c r="AD99"/>
    </row>
    <row r="100" spans="1:30" ht="18" customHeight="1">
      <c r="A100"/>
      <c r="B100" s="25"/>
      <c r="C100" s="26"/>
      <c r="D100" s="27"/>
      <c r="E100" s="26">
        <v>7</v>
      </c>
      <c r="F100" s="28"/>
      <c r="G100" s="29">
        <v>1</v>
      </c>
      <c r="H100" s="28"/>
      <c r="I100" s="29">
        <v>1</v>
      </c>
      <c r="J100" s="30">
        <f t="shared" si="10"/>
        <v>0</v>
      </c>
      <c r="K100" s="30">
        <f t="shared" si="11"/>
        <v>0</v>
      </c>
      <c r="L100"/>
      <c r="M100"/>
      <c r="N100"/>
      <c r="O100"/>
      <c r="P100"/>
      <c r="Q100"/>
      <c r="R100"/>
      <c r="S100"/>
      <c r="T100"/>
      <c r="U100"/>
      <c r="V100"/>
      <c r="W100"/>
      <c r="X100"/>
      <c r="Y100"/>
      <c r="Z100"/>
      <c r="AA100"/>
      <c r="AB100"/>
      <c r="AC100"/>
      <c r="AD100"/>
    </row>
    <row r="101" spans="1:30" ht="18" customHeight="1">
      <c r="A101"/>
      <c r="B101" s="25"/>
      <c r="C101" s="26"/>
      <c r="D101" s="27"/>
      <c r="E101" s="26">
        <v>7</v>
      </c>
      <c r="F101" s="28"/>
      <c r="G101" s="29">
        <v>1</v>
      </c>
      <c r="H101" s="28"/>
      <c r="I101" s="29">
        <v>1</v>
      </c>
      <c r="J101" s="30">
        <f t="shared" si="10"/>
        <v>0</v>
      </c>
      <c r="K101" s="30">
        <f t="shared" si="11"/>
        <v>0</v>
      </c>
      <c r="L101"/>
      <c r="M101"/>
      <c r="N101"/>
      <c r="O101"/>
      <c r="P101"/>
      <c r="Q101"/>
      <c r="R101"/>
      <c r="S101"/>
      <c r="T101"/>
      <c r="U101"/>
      <c r="V101"/>
      <c r="W101"/>
      <c r="X101"/>
      <c r="Y101"/>
      <c r="Z101"/>
      <c r="AA101"/>
      <c r="AB101"/>
      <c r="AC101"/>
      <c r="AD101"/>
    </row>
    <row r="102" spans="1:30" ht="18" customHeight="1" thickBot="1">
      <c r="A102"/>
      <c r="B102" s="25"/>
      <c r="C102" s="26"/>
      <c r="D102" s="27"/>
      <c r="E102" s="26">
        <v>7</v>
      </c>
      <c r="F102" s="28"/>
      <c r="G102" s="29">
        <v>1</v>
      </c>
      <c r="H102" s="28"/>
      <c r="I102" s="29">
        <v>1</v>
      </c>
      <c r="J102" s="30">
        <f t="shared" si="10"/>
        <v>0</v>
      </c>
      <c r="K102" s="35">
        <f t="shared" si="11"/>
        <v>0</v>
      </c>
      <c r="L102"/>
      <c r="M102"/>
      <c r="N102"/>
      <c r="O102"/>
      <c r="P102"/>
      <c r="Q102"/>
      <c r="R102"/>
      <c r="S102"/>
      <c r="T102"/>
      <c r="U102"/>
      <c r="V102"/>
      <c r="W102"/>
      <c r="X102"/>
      <c r="Y102"/>
      <c r="Z102"/>
      <c r="AA102"/>
      <c r="AB102"/>
      <c r="AC102"/>
      <c r="AD102"/>
    </row>
    <row r="103" spans="1:30" ht="18" customHeight="1" thickBot="1">
      <c r="A103"/>
      <c r="B103" s="36" t="s">
        <v>30</v>
      </c>
      <c r="C103" s="37"/>
      <c r="D103" s="37"/>
      <c r="E103" s="37"/>
      <c r="F103" s="37"/>
      <c r="G103" s="37"/>
      <c r="H103" s="37"/>
      <c r="I103" s="37"/>
      <c r="J103" s="37"/>
      <c r="K103" s="34"/>
      <c r="L103"/>
      <c r="M103"/>
      <c r="N103"/>
      <c r="O103"/>
      <c r="P103"/>
      <c r="Q103"/>
      <c r="R103"/>
      <c r="S103"/>
      <c r="T103"/>
      <c r="U103"/>
      <c r="V103"/>
      <c r="W103"/>
      <c r="X103"/>
      <c r="Y103"/>
      <c r="Z103"/>
      <c r="AA103"/>
      <c r="AB103"/>
      <c r="AC103"/>
      <c r="AD103"/>
    </row>
    <row r="104" spans="1:30" ht="18" customHeight="1">
      <c r="A104"/>
      <c r="B104" s="25"/>
      <c r="C104" s="26"/>
      <c r="D104" s="27"/>
      <c r="E104" s="26">
        <v>7</v>
      </c>
      <c r="F104" s="28"/>
      <c r="G104" s="29">
        <v>1</v>
      </c>
      <c r="H104" s="28"/>
      <c r="I104" s="29">
        <v>1</v>
      </c>
      <c r="J104" s="30">
        <f t="shared" ref="J104:J113" si="12">IF(B104="",0,C104*D104*G104*F104*(E104/7))</f>
        <v>0</v>
      </c>
      <c r="K104" s="24">
        <f t="shared" ref="K104:K113" si="13">IF(B104="",0,C104*D104*I104*H104*(E104/7))</f>
        <v>0</v>
      </c>
      <c r="L104"/>
      <c r="M104"/>
      <c r="N104"/>
      <c r="O104"/>
      <c r="P104"/>
      <c r="Q104"/>
      <c r="R104"/>
      <c r="S104"/>
      <c r="T104"/>
      <c r="U104"/>
      <c r="V104"/>
      <c r="W104"/>
      <c r="X104"/>
      <c r="Y104"/>
      <c r="Z104"/>
      <c r="AA104"/>
      <c r="AB104"/>
      <c r="AC104"/>
      <c r="AD104"/>
    </row>
    <row r="105" spans="1:30" ht="18" customHeight="1">
      <c r="A105"/>
      <c r="B105" s="25"/>
      <c r="C105" s="26"/>
      <c r="D105" s="27"/>
      <c r="E105" s="26">
        <v>7</v>
      </c>
      <c r="F105" s="28"/>
      <c r="G105" s="29">
        <v>1</v>
      </c>
      <c r="H105" s="28"/>
      <c r="I105" s="29">
        <v>1</v>
      </c>
      <c r="J105" s="30">
        <f t="shared" si="12"/>
        <v>0</v>
      </c>
      <c r="K105" s="30">
        <f t="shared" si="13"/>
        <v>0</v>
      </c>
      <c r="L105"/>
      <c r="M105"/>
      <c r="N105"/>
      <c r="O105"/>
      <c r="P105"/>
      <c r="Q105"/>
      <c r="R105"/>
      <c r="S105"/>
      <c r="T105"/>
      <c r="U105"/>
      <c r="V105"/>
      <c r="W105"/>
      <c r="X105"/>
      <c r="Y105"/>
      <c r="Z105"/>
      <c r="AA105"/>
      <c r="AB105"/>
      <c r="AC105"/>
      <c r="AD105"/>
    </row>
    <row r="106" spans="1:30" ht="18" customHeight="1">
      <c r="A106"/>
      <c r="B106" s="25"/>
      <c r="C106" s="26"/>
      <c r="D106" s="27"/>
      <c r="E106" s="26">
        <v>7</v>
      </c>
      <c r="F106" s="28"/>
      <c r="G106" s="29">
        <v>1</v>
      </c>
      <c r="H106" s="28"/>
      <c r="I106" s="29">
        <v>1</v>
      </c>
      <c r="J106" s="30">
        <f t="shared" si="12"/>
        <v>0</v>
      </c>
      <c r="K106" s="30">
        <f t="shared" si="13"/>
        <v>0</v>
      </c>
      <c r="L106"/>
      <c r="M106"/>
      <c r="N106"/>
      <c r="O106"/>
      <c r="P106"/>
      <c r="Q106"/>
      <c r="R106"/>
      <c r="S106"/>
      <c r="T106"/>
      <c r="U106"/>
      <c r="V106"/>
      <c r="W106"/>
      <c r="X106"/>
      <c r="Y106"/>
      <c r="Z106"/>
      <c r="AA106"/>
      <c r="AB106"/>
      <c r="AC106"/>
      <c r="AD106"/>
    </row>
    <row r="107" spans="1:30" ht="18" customHeight="1">
      <c r="A107"/>
      <c r="B107" s="25"/>
      <c r="C107" s="26"/>
      <c r="D107" s="27"/>
      <c r="E107" s="26">
        <v>7</v>
      </c>
      <c r="F107" s="28"/>
      <c r="G107" s="29">
        <v>1</v>
      </c>
      <c r="H107" s="28"/>
      <c r="I107" s="29">
        <v>1</v>
      </c>
      <c r="J107" s="30">
        <f t="shared" si="12"/>
        <v>0</v>
      </c>
      <c r="K107" s="30">
        <f t="shared" si="13"/>
        <v>0</v>
      </c>
      <c r="L107"/>
      <c r="M107"/>
      <c r="N107"/>
      <c r="O107"/>
      <c r="P107"/>
      <c r="Q107"/>
      <c r="R107"/>
      <c r="S107"/>
      <c r="T107"/>
      <c r="U107"/>
      <c r="V107"/>
      <c r="W107"/>
      <c r="X107"/>
      <c r="Y107"/>
      <c r="Z107"/>
      <c r="AA107"/>
      <c r="AB107"/>
      <c r="AC107"/>
      <c r="AD107"/>
    </row>
    <row r="108" spans="1:30" ht="18" customHeight="1">
      <c r="A108"/>
      <c r="B108" s="25"/>
      <c r="C108" s="26"/>
      <c r="D108" s="27"/>
      <c r="E108" s="26">
        <v>7</v>
      </c>
      <c r="F108" s="28"/>
      <c r="G108" s="29">
        <v>1</v>
      </c>
      <c r="H108" s="28"/>
      <c r="I108" s="29">
        <v>1</v>
      </c>
      <c r="J108" s="30">
        <f t="shared" si="12"/>
        <v>0</v>
      </c>
      <c r="K108" s="30">
        <f t="shared" si="13"/>
        <v>0</v>
      </c>
      <c r="L108"/>
      <c r="M108"/>
      <c r="N108"/>
      <c r="O108"/>
      <c r="P108"/>
      <c r="Q108"/>
      <c r="R108"/>
      <c r="S108"/>
      <c r="T108"/>
      <c r="U108"/>
      <c r="V108"/>
      <c r="W108"/>
      <c r="X108"/>
      <c r="Y108"/>
      <c r="Z108"/>
      <c r="AA108"/>
      <c r="AB108"/>
      <c r="AC108"/>
      <c r="AD108"/>
    </row>
    <row r="109" spans="1:30" ht="18" customHeight="1">
      <c r="A109"/>
      <c r="B109" s="25"/>
      <c r="C109" s="26"/>
      <c r="D109" s="27"/>
      <c r="E109" s="26">
        <v>7</v>
      </c>
      <c r="F109" s="28"/>
      <c r="G109" s="29">
        <v>1</v>
      </c>
      <c r="H109" s="28"/>
      <c r="I109" s="29">
        <v>1</v>
      </c>
      <c r="J109" s="30">
        <f t="shared" si="12"/>
        <v>0</v>
      </c>
      <c r="K109" s="30">
        <f t="shared" si="13"/>
        <v>0</v>
      </c>
      <c r="L109"/>
      <c r="M109"/>
      <c r="N109"/>
      <c r="O109"/>
      <c r="P109"/>
      <c r="Q109"/>
      <c r="R109"/>
      <c r="S109"/>
      <c r="T109"/>
      <c r="U109"/>
      <c r="V109"/>
      <c r="W109"/>
      <c r="X109"/>
      <c r="Y109"/>
      <c r="Z109"/>
      <c r="AA109"/>
      <c r="AB109"/>
      <c r="AC109"/>
      <c r="AD109"/>
    </row>
    <row r="110" spans="1:30" ht="18" customHeight="1">
      <c r="A110"/>
      <c r="B110" s="25"/>
      <c r="C110" s="26"/>
      <c r="D110" s="27"/>
      <c r="E110" s="26">
        <v>7</v>
      </c>
      <c r="F110" s="28"/>
      <c r="G110" s="29">
        <v>1</v>
      </c>
      <c r="H110" s="28"/>
      <c r="I110" s="29">
        <v>1</v>
      </c>
      <c r="J110" s="30">
        <f t="shared" si="12"/>
        <v>0</v>
      </c>
      <c r="K110" s="30">
        <f t="shared" si="13"/>
        <v>0</v>
      </c>
      <c r="L110"/>
      <c r="M110"/>
      <c r="N110"/>
      <c r="O110"/>
      <c r="P110"/>
      <c r="Q110"/>
      <c r="R110"/>
      <c r="S110"/>
      <c r="T110"/>
      <c r="U110"/>
      <c r="V110"/>
      <c r="W110"/>
      <c r="X110"/>
      <c r="Y110"/>
      <c r="Z110"/>
      <c r="AA110"/>
      <c r="AB110"/>
      <c r="AC110"/>
      <c r="AD110"/>
    </row>
    <row r="111" spans="1:30" ht="18" customHeight="1">
      <c r="A111"/>
      <c r="B111" s="25"/>
      <c r="C111" s="26"/>
      <c r="D111" s="27"/>
      <c r="E111" s="26">
        <v>7</v>
      </c>
      <c r="F111" s="28"/>
      <c r="G111" s="29">
        <v>1</v>
      </c>
      <c r="H111" s="28"/>
      <c r="I111" s="29">
        <v>1</v>
      </c>
      <c r="J111" s="30">
        <f t="shared" si="12"/>
        <v>0</v>
      </c>
      <c r="K111" s="30">
        <f t="shared" si="13"/>
        <v>0</v>
      </c>
      <c r="L111"/>
      <c r="M111"/>
      <c r="N111"/>
      <c r="O111"/>
      <c r="P111"/>
      <c r="Q111"/>
      <c r="R111"/>
      <c r="S111"/>
      <c r="T111"/>
      <c r="U111"/>
      <c r="V111"/>
      <c r="W111"/>
      <c r="X111"/>
      <c r="Y111"/>
      <c r="Z111"/>
      <c r="AA111"/>
      <c r="AB111"/>
      <c r="AC111"/>
      <c r="AD111"/>
    </row>
    <row r="112" spans="1:30" ht="18" customHeight="1">
      <c r="A112"/>
      <c r="B112" s="25"/>
      <c r="C112" s="26"/>
      <c r="D112" s="27"/>
      <c r="E112" s="26">
        <v>7</v>
      </c>
      <c r="F112" s="28"/>
      <c r="G112" s="29">
        <v>1</v>
      </c>
      <c r="H112" s="28"/>
      <c r="I112" s="29">
        <v>1</v>
      </c>
      <c r="J112" s="30">
        <f t="shared" si="12"/>
        <v>0</v>
      </c>
      <c r="K112" s="30">
        <f t="shared" si="13"/>
        <v>0</v>
      </c>
      <c r="L112"/>
      <c r="M112"/>
      <c r="N112"/>
      <c r="O112"/>
      <c r="P112"/>
      <c r="Q112"/>
      <c r="R112"/>
      <c r="S112"/>
      <c r="T112"/>
      <c r="U112"/>
      <c r="V112"/>
      <c r="W112"/>
      <c r="X112"/>
      <c r="Y112"/>
      <c r="Z112"/>
      <c r="AA112"/>
      <c r="AB112"/>
      <c r="AC112"/>
      <c r="AD112"/>
    </row>
    <row r="113" spans="1:30" ht="18" customHeight="1" thickBot="1">
      <c r="A113"/>
      <c r="B113" s="25"/>
      <c r="C113" s="26"/>
      <c r="D113" s="27"/>
      <c r="E113" s="26">
        <v>7</v>
      </c>
      <c r="F113" s="28"/>
      <c r="G113" s="29">
        <v>1</v>
      </c>
      <c r="H113" s="28"/>
      <c r="I113" s="29">
        <v>1</v>
      </c>
      <c r="J113" s="30">
        <f t="shared" si="12"/>
        <v>0</v>
      </c>
      <c r="K113" s="35">
        <f t="shared" si="13"/>
        <v>0</v>
      </c>
      <c r="L113"/>
      <c r="M113"/>
      <c r="N113"/>
      <c r="O113"/>
      <c r="P113"/>
      <c r="Q113"/>
      <c r="R113"/>
      <c r="S113"/>
      <c r="T113"/>
      <c r="U113"/>
      <c r="V113"/>
      <c r="W113"/>
      <c r="X113"/>
      <c r="Y113"/>
      <c r="Z113"/>
      <c r="AA113"/>
      <c r="AB113"/>
      <c r="AC113"/>
      <c r="AD113"/>
    </row>
    <row r="114" spans="1:30" ht="18" customHeight="1" thickBot="1">
      <c r="A114"/>
      <c r="B114" s="36" t="s">
        <v>31</v>
      </c>
      <c r="C114" s="37"/>
      <c r="D114" s="37"/>
      <c r="E114" s="37"/>
      <c r="F114" s="37"/>
      <c r="G114" s="37"/>
      <c r="H114" s="37"/>
      <c r="I114" s="37"/>
      <c r="J114" s="37"/>
      <c r="K114" s="34"/>
      <c r="L114"/>
      <c r="M114"/>
      <c r="N114"/>
      <c r="O114"/>
      <c r="P114"/>
      <c r="Q114"/>
      <c r="R114"/>
      <c r="S114"/>
      <c r="T114"/>
      <c r="U114"/>
      <c r="V114"/>
      <c r="W114"/>
      <c r="X114"/>
      <c r="Y114"/>
      <c r="Z114"/>
      <c r="AA114"/>
      <c r="AB114"/>
      <c r="AC114"/>
      <c r="AD114"/>
    </row>
    <row r="115" spans="1:30" ht="18" customHeight="1">
      <c r="A115"/>
      <c r="B115" s="25"/>
      <c r="C115" s="26"/>
      <c r="D115" s="27"/>
      <c r="E115" s="26">
        <v>7</v>
      </c>
      <c r="F115" s="28"/>
      <c r="G115" s="29">
        <v>1</v>
      </c>
      <c r="H115" s="28"/>
      <c r="I115" s="29">
        <v>1</v>
      </c>
      <c r="J115" s="30">
        <f t="shared" ref="J115:J124" si="14">IF(B115="",0,C115*D115*G115*F115*(E115/7))</f>
        <v>0</v>
      </c>
      <c r="K115" s="24">
        <f t="shared" ref="K115:K124" si="15">IF(B115="",0,C115*D115*I115*H115*(E115/7))</f>
        <v>0</v>
      </c>
      <c r="L115"/>
      <c r="M115"/>
      <c r="N115"/>
      <c r="O115"/>
      <c r="P115"/>
      <c r="Q115"/>
      <c r="R115"/>
      <c r="S115"/>
      <c r="T115"/>
      <c r="U115"/>
      <c r="V115"/>
      <c r="W115"/>
      <c r="X115"/>
      <c r="Y115"/>
      <c r="Z115"/>
      <c r="AA115"/>
      <c r="AB115"/>
      <c r="AC115"/>
      <c r="AD115"/>
    </row>
    <row r="116" spans="1:30" ht="18" customHeight="1">
      <c r="A116"/>
      <c r="B116" s="25"/>
      <c r="C116" s="26"/>
      <c r="D116" s="27"/>
      <c r="E116" s="26">
        <v>7</v>
      </c>
      <c r="F116" s="28"/>
      <c r="G116" s="29">
        <v>1</v>
      </c>
      <c r="H116" s="28"/>
      <c r="I116" s="29">
        <v>1</v>
      </c>
      <c r="J116" s="30">
        <f t="shared" si="14"/>
        <v>0</v>
      </c>
      <c r="K116" s="30">
        <f t="shared" si="15"/>
        <v>0</v>
      </c>
      <c r="L116"/>
      <c r="M116"/>
      <c r="N116"/>
      <c r="O116"/>
      <c r="P116"/>
      <c r="Q116"/>
      <c r="R116"/>
      <c r="S116"/>
      <c r="T116"/>
      <c r="U116"/>
      <c r="V116"/>
      <c r="W116"/>
      <c r="X116"/>
      <c r="Y116"/>
      <c r="Z116"/>
      <c r="AA116"/>
      <c r="AB116"/>
      <c r="AC116"/>
      <c r="AD116"/>
    </row>
    <row r="117" spans="1:30" ht="18" customHeight="1">
      <c r="A117"/>
      <c r="B117" s="25"/>
      <c r="C117" s="26"/>
      <c r="D117" s="27"/>
      <c r="E117" s="26">
        <v>7</v>
      </c>
      <c r="F117" s="28"/>
      <c r="G117" s="29">
        <v>1</v>
      </c>
      <c r="H117" s="28"/>
      <c r="I117" s="29">
        <v>1</v>
      </c>
      <c r="J117" s="30">
        <f t="shared" si="14"/>
        <v>0</v>
      </c>
      <c r="K117" s="30">
        <f t="shared" si="15"/>
        <v>0</v>
      </c>
      <c r="L117"/>
      <c r="M117"/>
      <c r="N117"/>
      <c r="O117"/>
      <c r="P117"/>
      <c r="Q117"/>
      <c r="R117"/>
      <c r="S117"/>
      <c r="T117"/>
      <c r="U117"/>
      <c r="V117"/>
      <c r="W117"/>
      <c r="X117"/>
      <c r="Y117"/>
      <c r="Z117"/>
      <c r="AA117"/>
      <c r="AB117"/>
      <c r="AC117"/>
      <c r="AD117"/>
    </row>
    <row r="118" spans="1:30" ht="18" customHeight="1">
      <c r="A118"/>
      <c r="B118" s="25"/>
      <c r="C118" s="26"/>
      <c r="D118" s="27"/>
      <c r="E118" s="26">
        <v>7</v>
      </c>
      <c r="F118" s="28"/>
      <c r="G118" s="29">
        <v>1</v>
      </c>
      <c r="H118" s="28"/>
      <c r="I118" s="29">
        <v>1</v>
      </c>
      <c r="J118" s="30">
        <f t="shared" si="14"/>
        <v>0</v>
      </c>
      <c r="K118" s="30">
        <f t="shared" si="15"/>
        <v>0</v>
      </c>
      <c r="L118"/>
      <c r="M118"/>
      <c r="N118"/>
      <c r="O118"/>
      <c r="P118"/>
      <c r="Q118"/>
      <c r="R118"/>
      <c r="S118"/>
      <c r="T118"/>
      <c r="U118"/>
      <c r="V118"/>
      <c r="W118"/>
      <c r="X118"/>
      <c r="Y118"/>
      <c r="Z118"/>
      <c r="AA118"/>
      <c r="AB118"/>
      <c r="AC118"/>
      <c r="AD118"/>
    </row>
    <row r="119" spans="1:30" ht="18" customHeight="1">
      <c r="A119"/>
      <c r="B119" s="25"/>
      <c r="C119" s="26"/>
      <c r="D119" s="27"/>
      <c r="E119" s="26">
        <v>7</v>
      </c>
      <c r="F119" s="28"/>
      <c r="G119" s="29">
        <v>1</v>
      </c>
      <c r="H119" s="28"/>
      <c r="I119" s="29">
        <v>1</v>
      </c>
      <c r="J119" s="30">
        <f t="shared" si="14"/>
        <v>0</v>
      </c>
      <c r="K119" s="30">
        <f t="shared" si="15"/>
        <v>0</v>
      </c>
      <c r="L119"/>
      <c r="M119"/>
      <c r="N119"/>
      <c r="O119"/>
      <c r="P119"/>
      <c r="Q119"/>
      <c r="R119"/>
      <c r="S119"/>
      <c r="T119"/>
      <c r="U119"/>
      <c r="V119"/>
      <c r="W119"/>
      <c r="X119"/>
      <c r="Y119"/>
      <c r="Z119"/>
      <c r="AA119"/>
      <c r="AB119"/>
      <c r="AC119"/>
      <c r="AD119"/>
    </row>
    <row r="120" spans="1:30" ht="18" customHeight="1">
      <c r="A120"/>
      <c r="B120" s="25"/>
      <c r="C120" s="26"/>
      <c r="D120" s="27"/>
      <c r="E120" s="26">
        <v>7</v>
      </c>
      <c r="F120" s="28"/>
      <c r="G120" s="29">
        <v>1</v>
      </c>
      <c r="H120" s="28"/>
      <c r="I120" s="29">
        <v>1</v>
      </c>
      <c r="J120" s="30">
        <f t="shared" si="14"/>
        <v>0</v>
      </c>
      <c r="K120" s="30">
        <f t="shared" si="15"/>
        <v>0</v>
      </c>
      <c r="L120"/>
      <c r="M120"/>
      <c r="N120"/>
      <c r="O120"/>
      <c r="P120"/>
      <c r="Q120"/>
      <c r="R120"/>
      <c r="S120"/>
      <c r="T120"/>
      <c r="U120"/>
      <c r="V120"/>
      <c r="W120"/>
      <c r="X120"/>
      <c r="Y120"/>
      <c r="Z120"/>
      <c r="AA120"/>
      <c r="AB120"/>
      <c r="AC120"/>
      <c r="AD120"/>
    </row>
    <row r="121" spans="1:30" ht="18" customHeight="1">
      <c r="A121"/>
      <c r="B121" s="25"/>
      <c r="C121" s="26"/>
      <c r="D121" s="27"/>
      <c r="E121" s="26">
        <v>7</v>
      </c>
      <c r="F121" s="28"/>
      <c r="G121" s="29">
        <v>1</v>
      </c>
      <c r="H121" s="28"/>
      <c r="I121" s="29">
        <v>1</v>
      </c>
      <c r="J121" s="30">
        <f t="shared" si="14"/>
        <v>0</v>
      </c>
      <c r="K121" s="30">
        <f t="shared" si="15"/>
        <v>0</v>
      </c>
      <c r="L121"/>
      <c r="M121"/>
      <c r="N121"/>
      <c r="O121"/>
      <c r="P121"/>
      <c r="Q121"/>
      <c r="R121"/>
      <c r="S121"/>
      <c r="T121"/>
      <c r="U121"/>
      <c r="V121"/>
      <c r="W121"/>
      <c r="X121"/>
      <c r="Y121"/>
      <c r="Z121"/>
      <c r="AA121"/>
      <c r="AB121"/>
      <c r="AC121"/>
      <c r="AD121"/>
    </row>
    <row r="122" spans="1:30" ht="18" customHeight="1">
      <c r="A122"/>
      <c r="B122" s="25"/>
      <c r="C122" s="26"/>
      <c r="D122" s="27"/>
      <c r="E122" s="26">
        <v>7</v>
      </c>
      <c r="F122" s="28"/>
      <c r="G122" s="29">
        <v>1</v>
      </c>
      <c r="H122" s="28"/>
      <c r="I122" s="29">
        <v>1</v>
      </c>
      <c r="J122" s="30">
        <f t="shared" si="14"/>
        <v>0</v>
      </c>
      <c r="K122" s="30">
        <f t="shared" si="15"/>
        <v>0</v>
      </c>
      <c r="L122"/>
      <c r="M122"/>
      <c r="N122"/>
      <c r="O122"/>
      <c r="P122"/>
      <c r="Q122"/>
      <c r="R122"/>
      <c r="S122"/>
      <c r="T122"/>
      <c r="U122"/>
      <c r="V122"/>
      <c r="W122"/>
      <c r="X122"/>
      <c r="Y122"/>
      <c r="Z122"/>
      <c r="AA122"/>
      <c r="AB122"/>
      <c r="AC122"/>
      <c r="AD122"/>
    </row>
    <row r="123" spans="1:30" ht="18" customHeight="1">
      <c r="A123"/>
      <c r="B123" s="25"/>
      <c r="C123" s="26"/>
      <c r="D123" s="27"/>
      <c r="E123" s="26">
        <v>7</v>
      </c>
      <c r="F123" s="28"/>
      <c r="G123" s="29">
        <v>1</v>
      </c>
      <c r="H123" s="28"/>
      <c r="I123" s="29">
        <v>1</v>
      </c>
      <c r="J123" s="30">
        <f t="shared" si="14"/>
        <v>0</v>
      </c>
      <c r="K123" s="30">
        <f t="shared" si="15"/>
        <v>0</v>
      </c>
      <c r="L123"/>
      <c r="M123"/>
      <c r="N123"/>
      <c r="O123"/>
      <c r="P123"/>
      <c r="Q123"/>
      <c r="R123"/>
      <c r="S123"/>
      <c r="T123"/>
      <c r="U123"/>
      <c r="V123"/>
      <c r="W123"/>
      <c r="X123"/>
      <c r="Y123"/>
      <c r="Z123"/>
      <c r="AA123"/>
      <c r="AB123"/>
      <c r="AC123"/>
      <c r="AD123"/>
    </row>
    <row r="124" spans="1:30" ht="18" customHeight="1" thickBot="1">
      <c r="A124"/>
      <c r="B124" s="25"/>
      <c r="C124" s="26"/>
      <c r="D124" s="27"/>
      <c r="E124" s="26">
        <v>7</v>
      </c>
      <c r="F124" s="28"/>
      <c r="G124" s="29">
        <v>1</v>
      </c>
      <c r="H124" s="28"/>
      <c r="I124" s="29">
        <v>1</v>
      </c>
      <c r="J124" s="30">
        <f t="shared" si="14"/>
        <v>0</v>
      </c>
      <c r="K124" s="35">
        <f t="shared" si="15"/>
        <v>0</v>
      </c>
      <c r="L124"/>
      <c r="M124"/>
      <c r="N124"/>
      <c r="O124"/>
      <c r="P124"/>
      <c r="Q124"/>
      <c r="R124"/>
      <c r="S124"/>
      <c r="T124"/>
      <c r="U124"/>
      <c r="V124"/>
      <c r="W124"/>
      <c r="X124"/>
      <c r="Y124"/>
      <c r="Z124"/>
      <c r="AA124"/>
      <c r="AB124"/>
      <c r="AC124"/>
      <c r="AD124"/>
    </row>
    <row r="125" spans="1:30" ht="18" customHeight="1" thickBot="1">
      <c r="A125"/>
      <c r="B125" s="36" t="s">
        <v>32</v>
      </c>
      <c r="C125" s="37"/>
      <c r="D125" s="37"/>
      <c r="E125" s="37"/>
      <c r="F125" s="37"/>
      <c r="G125" s="37"/>
      <c r="H125" s="37"/>
      <c r="I125" s="37"/>
      <c r="J125" s="37"/>
      <c r="K125" s="34"/>
      <c r="L125"/>
      <c r="M125"/>
      <c r="N125"/>
      <c r="O125"/>
      <c r="P125"/>
      <c r="Q125"/>
      <c r="R125"/>
      <c r="S125"/>
      <c r="T125"/>
      <c r="U125"/>
      <c r="V125"/>
      <c r="W125"/>
      <c r="X125"/>
      <c r="Y125"/>
      <c r="Z125"/>
      <c r="AA125"/>
      <c r="AB125"/>
      <c r="AC125"/>
      <c r="AD125"/>
    </row>
    <row r="126" spans="1:30" ht="18" customHeight="1">
      <c r="A126"/>
      <c r="B126" s="25"/>
      <c r="C126" s="26"/>
      <c r="D126" s="27"/>
      <c r="E126" s="26">
        <v>7</v>
      </c>
      <c r="F126" s="28"/>
      <c r="G126" s="29">
        <v>1</v>
      </c>
      <c r="H126" s="28"/>
      <c r="I126" s="29">
        <v>1</v>
      </c>
      <c r="J126" s="30">
        <f>IF(B126="",0,C126*D126*G126*F126*(E126/7))</f>
        <v>0</v>
      </c>
      <c r="K126" s="24">
        <f>IF(B126="",0,C126*D126*I126*H126*(E126/7))</f>
        <v>0</v>
      </c>
      <c r="L126"/>
      <c r="M126"/>
      <c r="N126"/>
      <c r="O126"/>
      <c r="P126"/>
      <c r="Q126"/>
      <c r="R126"/>
      <c r="S126"/>
      <c r="T126"/>
      <c r="U126"/>
      <c r="V126"/>
      <c r="W126"/>
      <c r="X126"/>
      <c r="Y126"/>
      <c r="Z126"/>
      <c r="AA126"/>
      <c r="AB126"/>
      <c r="AC126"/>
      <c r="AD126"/>
    </row>
    <row r="127" spans="1:30" ht="18" customHeight="1">
      <c r="A127"/>
      <c r="B127" s="25"/>
      <c r="C127" s="26"/>
      <c r="D127" s="27"/>
      <c r="E127" s="26">
        <v>7</v>
      </c>
      <c r="F127" s="28"/>
      <c r="G127" s="29">
        <v>1</v>
      </c>
      <c r="H127" s="28"/>
      <c r="I127" s="29">
        <v>1</v>
      </c>
      <c r="J127" s="30">
        <f>IF(B127="",0,C127*D127*G127*F127*(E127/7))</f>
        <v>0</v>
      </c>
      <c r="K127" s="30">
        <f>IF(B127="",0,C127*D127*I127*H127*(E127/7))</f>
        <v>0</v>
      </c>
      <c r="L127"/>
      <c r="M127"/>
      <c r="N127"/>
      <c r="O127"/>
      <c r="P127"/>
      <c r="Q127"/>
      <c r="R127"/>
      <c r="S127"/>
      <c r="T127"/>
      <c r="U127"/>
      <c r="V127"/>
      <c r="W127"/>
      <c r="X127"/>
      <c r="Y127"/>
      <c r="Z127"/>
      <c r="AA127"/>
      <c r="AB127"/>
      <c r="AC127"/>
      <c r="AD127"/>
    </row>
    <row r="128" spans="1:30" ht="18" customHeight="1">
      <c r="A128"/>
      <c r="B128" s="25"/>
      <c r="C128" s="26"/>
      <c r="D128" s="27"/>
      <c r="E128" s="26">
        <v>7</v>
      </c>
      <c r="F128" s="28"/>
      <c r="G128" s="29">
        <v>1</v>
      </c>
      <c r="H128" s="28"/>
      <c r="I128" s="29">
        <v>1</v>
      </c>
      <c r="J128" s="30">
        <f t="shared" ref="J128:J134" si="16">IF(B128="",0,C128*D128*G128*F128*(E128/7))</f>
        <v>0</v>
      </c>
      <c r="K128" s="30">
        <f t="shared" ref="K128:K134" si="17">IF(B128="",0,C128*D128*I128*H128*(E128/7))</f>
        <v>0</v>
      </c>
      <c r="L128"/>
      <c r="M128"/>
      <c r="N128"/>
      <c r="O128"/>
      <c r="P128"/>
      <c r="Q128"/>
      <c r="R128"/>
      <c r="S128"/>
      <c r="T128"/>
      <c r="U128"/>
      <c r="V128"/>
      <c r="W128"/>
      <c r="X128"/>
      <c r="Y128"/>
      <c r="Z128"/>
      <c r="AA128"/>
      <c r="AB128"/>
      <c r="AC128"/>
      <c r="AD128"/>
    </row>
    <row r="129" spans="1:30" ht="18" customHeight="1">
      <c r="A129"/>
      <c r="B129" s="25"/>
      <c r="C129" s="26"/>
      <c r="D129" s="27"/>
      <c r="E129" s="26">
        <v>7</v>
      </c>
      <c r="F129" s="28"/>
      <c r="G129" s="29">
        <v>1</v>
      </c>
      <c r="H129" s="28"/>
      <c r="I129" s="29">
        <v>1</v>
      </c>
      <c r="J129" s="30">
        <f t="shared" si="16"/>
        <v>0</v>
      </c>
      <c r="K129" s="30">
        <f t="shared" si="17"/>
        <v>0</v>
      </c>
      <c r="L129"/>
      <c r="M129"/>
      <c r="N129"/>
      <c r="O129"/>
      <c r="P129"/>
      <c r="Q129"/>
      <c r="R129"/>
      <c r="S129"/>
      <c r="T129"/>
      <c r="U129"/>
      <c r="V129"/>
      <c r="W129"/>
      <c r="X129"/>
      <c r="Y129"/>
      <c r="Z129"/>
      <c r="AA129"/>
      <c r="AB129"/>
      <c r="AC129"/>
      <c r="AD129"/>
    </row>
    <row r="130" spans="1:30" ht="18" customHeight="1">
      <c r="A130"/>
      <c r="B130" s="25"/>
      <c r="C130" s="26"/>
      <c r="D130" s="27"/>
      <c r="E130" s="26">
        <v>7</v>
      </c>
      <c r="F130" s="28"/>
      <c r="G130" s="29">
        <v>1</v>
      </c>
      <c r="H130" s="28"/>
      <c r="I130" s="29">
        <v>1</v>
      </c>
      <c r="J130" s="30">
        <f t="shared" si="16"/>
        <v>0</v>
      </c>
      <c r="K130" s="30">
        <f t="shared" si="17"/>
        <v>0</v>
      </c>
      <c r="L130"/>
      <c r="M130"/>
      <c r="N130"/>
      <c r="O130"/>
      <c r="P130"/>
      <c r="Q130"/>
      <c r="R130"/>
      <c r="S130"/>
      <c r="T130"/>
      <c r="U130"/>
      <c r="V130"/>
      <c r="W130"/>
      <c r="X130"/>
      <c r="Y130"/>
      <c r="Z130"/>
      <c r="AA130"/>
      <c r="AB130"/>
      <c r="AC130"/>
      <c r="AD130"/>
    </row>
    <row r="131" spans="1:30" ht="18" customHeight="1">
      <c r="A131"/>
      <c r="B131" s="38"/>
      <c r="C131" s="39"/>
      <c r="D131" s="40"/>
      <c r="E131" s="39">
        <v>7</v>
      </c>
      <c r="F131" s="41"/>
      <c r="G131" s="42">
        <v>1</v>
      </c>
      <c r="H131" s="41"/>
      <c r="I131" s="42">
        <v>1</v>
      </c>
      <c r="J131" s="43">
        <f t="shared" si="16"/>
        <v>0</v>
      </c>
      <c r="K131" s="43">
        <f t="shared" si="17"/>
        <v>0</v>
      </c>
      <c r="L131"/>
      <c r="M131"/>
      <c r="N131"/>
      <c r="O131"/>
      <c r="P131"/>
      <c r="Q131"/>
      <c r="R131"/>
      <c r="S131"/>
      <c r="T131"/>
      <c r="U131"/>
      <c r="V131"/>
      <c r="W131"/>
      <c r="X131"/>
      <c r="Y131"/>
      <c r="Z131"/>
      <c r="AA131"/>
      <c r="AB131"/>
      <c r="AC131"/>
      <c r="AD131"/>
    </row>
    <row r="132" spans="1:30" ht="18" customHeight="1">
      <c r="A132"/>
      <c r="B132" s="25"/>
      <c r="C132" s="26"/>
      <c r="D132" s="27"/>
      <c r="E132" s="26">
        <v>7</v>
      </c>
      <c r="F132" s="28"/>
      <c r="G132" s="29">
        <v>1</v>
      </c>
      <c r="H132" s="28"/>
      <c r="I132" s="29">
        <v>1</v>
      </c>
      <c r="J132" s="30">
        <f t="shared" si="16"/>
        <v>0</v>
      </c>
      <c r="K132" s="30">
        <f t="shared" si="17"/>
        <v>0</v>
      </c>
      <c r="L132"/>
      <c r="M132"/>
      <c r="N132"/>
      <c r="O132"/>
      <c r="P132"/>
      <c r="Q132"/>
      <c r="R132"/>
      <c r="S132"/>
      <c r="T132"/>
      <c r="U132"/>
      <c r="V132"/>
      <c r="W132"/>
      <c r="X132"/>
      <c r="Y132"/>
      <c r="Z132"/>
      <c r="AA132"/>
      <c r="AB132"/>
      <c r="AC132"/>
      <c r="AD132"/>
    </row>
    <row r="133" spans="1:30" ht="18" customHeight="1">
      <c r="A133"/>
      <c r="B133" s="25"/>
      <c r="C133" s="26"/>
      <c r="D133" s="27"/>
      <c r="E133" s="26">
        <v>7</v>
      </c>
      <c r="F133" s="28"/>
      <c r="G133" s="29">
        <v>1</v>
      </c>
      <c r="H133" s="28"/>
      <c r="I133" s="29">
        <v>1</v>
      </c>
      <c r="J133" s="30">
        <f t="shared" si="16"/>
        <v>0</v>
      </c>
      <c r="K133" s="30">
        <f t="shared" si="17"/>
        <v>0</v>
      </c>
      <c r="L133"/>
      <c r="M133"/>
      <c r="N133"/>
      <c r="O133"/>
      <c r="P133"/>
      <c r="Q133"/>
      <c r="R133"/>
      <c r="S133"/>
      <c r="T133"/>
      <c r="U133"/>
      <c r="V133"/>
      <c r="W133"/>
      <c r="X133"/>
      <c r="Y133"/>
      <c r="Z133"/>
      <c r="AA133"/>
      <c r="AB133"/>
      <c r="AC133"/>
      <c r="AD133"/>
    </row>
    <row r="134" spans="1:30" ht="18" customHeight="1">
      <c r="A134"/>
      <c r="B134" s="25"/>
      <c r="C134" s="26"/>
      <c r="D134" s="27"/>
      <c r="E134" s="26">
        <v>7</v>
      </c>
      <c r="F134" s="28"/>
      <c r="G134" s="29">
        <v>1</v>
      </c>
      <c r="H134" s="28"/>
      <c r="I134" s="29">
        <v>1</v>
      </c>
      <c r="J134" s="30">
        <f t="shared" si="16"/>
        <v>0</v>
      </c>
      <c r="K134" s="30">
        <f t="shared" si="17"/>
        <v>0</v>
      </c>
      <c r="L134"/>
      <c r="M134"/>
      <c r="N134"/>
      <c r="O134"/>
      <c r="P134"/>
      <c r="Q134"/>
      <c r="R134"/>
      <c r="S134"/>
      <c r="T134"/>
      <c r="U134"/>
      <c r="V134"/>
      <c r="W134"/>
      <c r="X134"/>
      <c r="Y134"/>
      <c r="Z134"/>
      <c r="AA134"/>
      <c r="AB134"/>
      <c r="AC134"/>
      <c r="AD134"/>
    </row>
    <row r="135" spans="1:30" ht="18" customHeight="1" thickBot="1">
      <c r="A135"/>
      <c r="B135" s="44"/>
      <c r="C135" s="45"/>
      <c r="D135" s="46"/>
      <c r="E135" s="45">
        <v>7</v>
      </c>
      <c r="F135" s="47"/>
      <c r="G135" s="48">
        <v>1</v>
      </c>
      <c r="H135" s="47"/>
      <c r="I135" s="48">
        <v>1</v>
      </c>
      <c r="J135" s="35">
        <f>IF(B135="",0,C135*D135*G135*F135*(E135/7))</f>
        <v>0</v>
      </c>
      <c r="K135" s="35">
        <f>IF(B135="",0,C135*D135*I135*H135*(E135/7))</f>
        <v>0</v>
      </c>
      <c r="L135"/>
      <c r="M135"/>
      <c r="N135"/>
      <c r="O135"/>
      <c r="P135"/>
      <c r="Q135"/>
      <c r="R135"/>
      <c r="S135"/>
      <c r="T135"/>
      <c r="U135"/>
      <c r="V135"/>
      <c r="W135"/>
      <c r="X135"/>
      <c r="Y135"/>
      <c r="Z135"/>
      <c r="AA135"/>
      <c r="AB135"/>
      <c r="AC135"/>
      <c r="AD135"/>
    </row>
    <row r="136" spans="1:30" ht="18" customHeight="1">
      <c r="A136"/>
      <c r="B136" s="10"/>
      <c r="C136" s="10"/>
      <c r="D136" s="10"/>
      <c r="E136" s="10"/>
      <c r="F136" s="10"/>
      <c r="G136" s="10"/>
      <c r="H136" s="10"/>
      <c r="J136" s="49" t="s">
        <v>0</v>
      </c>
      <c r="K136" s="50" t="s">
        <v>1</v>
      </c>
      <c r="L136"/>
      <c r="M136"/>
      <c r="N136"/>
      <c r="O136"/>
      <c r="P136"/>
      <c r="Q136"/>
      <c r="R136"/>
      <c r="S136"/>
      <c r="T136"/>
      <c r="U136"/>
      <c r="V136"/>
      <c r="W136"/>
      <c r="X136"/>
      <c r="Y136"/>
      <c r="Z136"/>
      <c r="AA136"/>
      <c r="AB136"/>
      <c r="AC136"/>
      <c r="AD136"/>
    </row>
    <row r="137" spans="1:30" ht="31" customHeight="1" thickBot="1">
      <c r="A137"/>
      <c r="B137" s="10"/>
      <c r="C137" s="10"/>
      <c r="D137" s="10"/>
      <c r="E137" s="10"/>
      <c r="F137" s="10"/>
      <c r="G137" s="10"/>
      <c r="H137" s="10"/>
      <c r="J137" s="51">
        <f>SUM(J18:J135)</f>
        <v>0</v>
      </c>
      <c r="K137" s="52">
        <f>SUM(K18:K135)</f>
        <v>0</v>
      </c>
      <c r="L137"/>
      <c r="M137"/>
      <c r="N137"/>
      <c r="O137"/>
      <c r="P137"/>
      <c r="Q137"/>
      <c r="R137"/>
      <c r="S137"/>
      <c r="T137"/>
      <c r="U137"/>
      <c r="V137"/>
      <c r="W137"/>
      <c r="X137"/>
      <c r="Y137"/>
      <c r="Z137"/>
      <c r="AA137"/>
      <c r="AB137"/>
      <c r="AC137"/>
      <c r="AD137"/>
    </row>
    <row r="138" spans="1:30">
      <c r="B138" s="119" t="s">
        <v>47</v>
      </c>
      <c r="C138" s="85"/>
      <c r="D138" s="86"/>
      <c r="E138" s="85"/>
      <c r="F138" s="85"/>
      <c r="G138" s="85"/>
      <c r="H138" s="85"/>
      <c r="I138" s="85"/>
      <c r="J138" s="85"/>
      <c r="K138"/>
      <c r="L138"/>
      <c r="M138"/>
      <c r="N138"/>
      <c r="O138"/>
      <c r="P138"/>
      <c r="Q138"/>
      <c r="R138"/>
      <c r="S138"/>
      <c r="T138"/>
      <c r="U138"/>
      <c r="V138"/>
      <c r="W138"/>
      <c r="X138"/>
      <c r="Y138"/>
      <c r="Z138"/>
      <c r="AA138"/>
      <c r="AB138"/>
      <c r="AC138"/>
      <c r="AD138"/>
    </row>
    <row r="139" spans="1:30">
      <c r="B139" s="120"/>
      <c r="C139" s="87"/>
      <c r="D139" s="87"/>
      <c r="E139" s="87"/>
      <c r="F139" s="87"/>
      <c r="G139" s="87"/>
      <c r="H139" s="87"/>
      <c r="I139" s="87"/>
      <c r="J139" s="87"/>
      <c r="L139"/>
      <c r="M139"/>
      <c r="N139"/>
      <c r="O139"/>
      <c r="P139"/>
      <c r="Q139"/>
      <c r="R139"/>
      <c r="S139"/>
      <c r="T139"/>
      <c r="U139"/>
      <c r="V139"/>
      <c r="W139"/>
      <c r="X139"/>
      <c r="Y139"/>
      <c r="Z139"/>
      <c r="AA139"/>
      <c r="AB139"/>
      <c r="AC139"/>
      <c r="AD139"/>
    </row>
    <row r="140" spans="1:30" ht="15" customHeight="1">
      <c r="B140" s="113"/>
      <c r="C140" s="114"/>
      <c r="D140" s="114"/>
      <c r="E140" s="114"/>
      <c r="F140" s="114"/>
      <c r="G140" s="114"/>
      <c r="H140" s="114"/>
      <c r="I140" s="114"/>
      <c r="J140" s="114"/>
      <c r="K140" s="115"/>
      <c r="L140"/>
      <c r="M140"/>
      <c r="N140"/>
      <c r="O140"/>
      <c r="P140"/>
      <c r="Q140"/>
      <c r="R140"/>
      <c r="S140"/>
      <c r="T140"/>
      <c r="U140"/>
      <c r="V140"/>
      <c r="W140"/>
      <c r="X140"/>
      <c r="Y140"/>
      <c r="Z140"/>
      <c r="AA140"/>
      <c r="AB140"/>
      <c r="AC140"/>
      <c r="AD140"/>
    </row>
    <row r="141" spans="1:30" ht="15" customHeight="1">
      <c r="B141" s="116"/>
      <c r="C141" s="117"/>
      <c r="D141" s="117"/>
      <c r="E141" s="117"/>
      <c r="F141" s="117"/>
      <c r="G141" s="117"/>
      <c r="H141" s="117"/>
      <c r="I141" s="117"/>
      <c r="J141" s="117"/>
      <c r="K141" s="118"/>
      <c r="L141"/>
      <c r="M141"/>
      <c r="N141"/>
      <c r="O141"/>
      <c r="P141"/>
      <c r="Q141"/>
      <c r="R141"/>
      <c r="S141"/>
      <c r="T141"/>
      <c r="U141"/>
      <c r="V141"/>
      <c r="W141"/>
      <c r="X141"/>
      <c r="Y141"/>
      <c r="Z141"/>
      <c r="AA141"/>
      <c r="AB141"/>
      <c r="AC141"/>
      <c r="AD141"/>
    </row>
    <row r="142" spans="1:30" ht="15" customHeight="1">
      <c r="B142" s="113"/>
      <c r="C142" s="114"/>
      <c r="D142" s="114"/>
      <c r="E142" s="114"/>
      <c r="F142" s="114"/>
      <c r="G142" s="114"/>
      <c r="H142" s="114"/>
      <c r="I142" s="114"/>
      <c r="J142" s="114"/>
      <c r="K142" s="115"/>
      <c r="L142"/>
      <c r="M142"/>
      <c r="N142"/>
      <c r="O142"/>
      <c r="P142"/>
      <c r="Q142"/>
      <c r="R142"/>
      <c r="S142"/>
      <c r="T142"/>
      <c r="U142"/>
      <c r="V142"/>
      <c r="W142"/>
      <c r="X142"/>
      <c r="Y142"/>
      <c r="Z142"/>
      <c r="AA142"/>
      <c r="AB142"/>
      <c r="AC142"/>
      <c r="AD142"/>
    </row>
    <row r="143" spans="1:30" ht="15" customHeight="1">
      <c r="B143" s="116"/>
      <c r="C143" s="117"/>
      <c r="D143" s="117"/>
      <c r="E143" s="117"/>
      <c r="F143" s="117"/>
      <c r="G143" s="117"/>
      <c r="H143" s="117"/>
      <c r="I143" s="117"/>
      <c r="J143" s="117"/>
      <c r="K143" s="118"/>
      <c r="L143"/>
      <c r="M143"/>
      <c r="N143"/>
      <c r="O143"/>
      <c r="P143"/>
      <c r="Q143"/>
      <c r="R143"/>
      <c r="S143"/>
      <c r="T143"/>
      <c r="U143"/>
      <c r="V143"/>
      <c r="W143"/>
      <c r="X143"/>
      <c r="Y143"/>
      <c r="Z143"/>
      <c r="AA143"/>
      <c r="AB143"/>
      <c r="AC143"/>
      <c r="AD143"/>
    </row>
    <row r="144" spans="1:30" ht="15" customHeight="1">
      <c r="B144" s="113"/>
      <c r="C144" s="114"/>
      <c r="D144" s="114"/>
      <c r="E144" s="114"/>
      <c r="F144" s="114"/>
      <c r="G144" s="114"/>
      <c r="H144" s="114"/>
      <c r="I144" s="114"/>
      <c r="J144" s="114"/>
      <c r="K144" s="115"/>
      <c r="L144"/>
      <c r="M144"/>
      <c r="N144"/>
      <c r="O144"/>
      <c r="P144"/>
      <c r="Q144"/>
      <c r="R144"/>
      <c r="S144"/>
      <c r="T144"/>
      <c r="U144"/>
      <c r="V144"/>
      <c r="W144"/>
      <c r="X144"/>
      <c r="Y144"/>
      <c r="Z144"/>
      <c r="AA144"/>
      <c r="AB144"/>
      <c r="AC144"/>
      <c r="AD144"/>
    </row>
    <row r="145" spans="2:30" ht="15" customHeight="1">
      <c r="B145" s="116"/>
      <c r="C145" s="117"/>
      <c r="D145" s="117"/>
      <c r="E145" s="117"/>
      <c r="F145" s="117"/>
      <c r="G145" s="117"/>
      <c r="H145" s="117"/>
      <c r="I145" s="117"/>
      <c r="J145" s="117"/>
      <c r="K145" s="118"/>
      <c r="L145"/>
      <c r="M145"/>
      <c r="N145"/>
      <c r="O145"/>
      <c r="P145"/>
      <c r="Q145"/>
      <c r="R145"/>
      <c r="S145"/>
      <c r="T145"/>
      <c r="U145"/>
      <c r="V145"/>
      <c r="W145"/>
      <c r="X145"/>
      <c r="Y145"/>
      <c r="Z145"/>
      <c r="AA145"/>
      <c r="AB145"/>
      <c r="AC145"/>
      <c r="AD145"/>
    </row>
    <row r="146" spans="2:30" ht="15" customHeight="1">
      <c r="B146" s="113"/>
      <c r="C146" s="114"/>
      <c r="D146" s="114"/>
      <c r="E146" s="114"/>
      <c r="F146" s="114"/>
      <c r="G146" s="114"/>
      <c r="H146" s="114"/>
      <c r="I146" s="114"/>
      <c r="J146" s="114"/>
      <c r="K146" s="115"/>
      <c r="L146"/>
      <c r="M146"/>
      <c r="N146"/>
      <c r="O146"/>
      <c r="P146"/>
      <c r="Q146"/>
      <c r="R146"/>
      <c r="S146"/>
      <c r="T146"/>
      <c r="U146"/>
      <c r="V146"/>
      <c r="W146"/>
      <c r="X146"/>
      <c r="Y146"/>
      <c r="Z146"/>
      <c r="AA146"/>
      <c r="AB146"/>
      <c r="AC146"/>
      <c r="AD146"/>
    </row>
    <row r="147" spans="2:30" ht="15" customHeight="1">
      <c r="B147" s="116"/>
      <c r="C147" s="117"/>
      <c r="D147" s="117"/>
      <c r="E147" s="117"/>
      <c r="F147" s="117"/>
      <c r="G147" s="117"/>
      <c r="H147" s="117"/>
      <c r="I147" s="117"/>
      <c r="J147" s="117"/>
      <c r="K147" s="118"/>
      <c r="L147"/>
      <c r="M147"/>
      <c r="N147"/>
      <c r="O147"/>
      <c r="P147"/>
      <c r="Q147"/>
      <c r="R147"/>
      <c r="S147"/>
      <c r="T147"/>
      <c r="U147"/>
      <c r="V147"/>
      <c r="W147"/>
      <c r="X147"/>
      <c r="Y147"/>
      <c r="Z147"/>
      <c r="AA147"/>
      <c r="AB147"/>
      <c r="AC147"/>
      <c r="AD147"/>
    </row>
    <row r="148" spans="2:30" ht="15" customHeight="1">
      <c r="B148" s="113"/>
      <c r="C148" s="114"/>
      <c r="D148" s="114"/>
      <c r="E148" s="114"/>
      <c r="F148" s="114"/>
      <c r="G148" s="114"/>
      <c r="H148" s="114"/>
      <c r="I148" s="114"/>
      <c r="J148" s="114"/>
      <c r="K148" s="115"/>
      <c r="L148"/>
      <c r="M148"/>
      <c r="N148"/>
      <c r="O148"/>
      <c r="P148"/>
      <c r="Q148"/>
      <c r="R148"/>
      <c r="S148"/>
      <c r="T148"/>
      <c r="U148"/>
      <c r="V148"/>
      <c r="W148"/>
      <c r="X148"/>
      <c r="Y148"/>
      <c r="Z148"/>
      <c r="AA148"/>
      <c r="AB148"/>
      <c r="AC148"/>
      <c r="AD148"/>
    </row>
    <row r="149" spans="2:30" ht="15" customHeight="1">
      <c r="B149" s="116"/>
      <c r="C149" s="117"/>
      <c r="D149" s="117"/>
      <c r="E149" s="117"/>
      <c r="F149" s="117"/>
      <c r="G149" s="117"/>
      <c r="H149" s="117"/>
      <c r="I149" s="117"/>
      <c r="J149" s="117"/>
      <c r="K149" s="118"/>
      <c r="L149"/>
      <c r="M149"/>
      <c r="N149"/>
      <c r="O149"/>
      <c r="P149"/>
      <c r="Q149"/>
      <c r="R149"/>
      <c r="S149"/>
      <c r="T149"/>
      <c r="U149"/>
      <c r="V149"/>
      <c r="W149"/>
      <c r="X149"/>
      <c r="Y149"/>
      <c r="Z149"/>
      <c r="AA149"/>
      <c r="AB149"/>
      <c r="AC149"/>
      <c r="AD149"/>
    </row>
    <row r="150" spans="2:30">
      <c r="B150" s="5"/>
      <c r="C150" s="53"/>
      <c r="D150" s="5"/>
      <c r="L150"/>
      <c r="M150"/>
      <c r="N150"/>
      <c r="O150"/>
      <c r="P150"/>
      <c r="Q150"/>
      <c r="R150"/>
      <c r="S150"/>
      <c r="T150"/>
      <c r="U150"/>
      <c r="V150"/>
      <c r="W150"/>
      <c r="X150"/>
      <c r="Y150"/>
      <c r="Z150"/>
      <c r="AA150"/>
      <c r="AB150"/>
      <c r="AC150"/>
      <c r="AD150"/>
    </row>
    <row r="151" spans="2:30">
      <c r="B151" s="5"/>
      <c r="C151" s="53"/>
      <c r="D151" s="5"/>
      <c r="E151" s="53"/>
      <c r="J151" s="6"/>
      <c r="K151" s="6"/>
      <c r="L151"/>
      <c r="M151"/>
      <c r="N151"/>
      <c r="O151"/>
      <c r="P151"/>
      <c r="Q151"/>
      <c r="R151"/>
      <c r="S151"/>
      <c r="T151"/>
      <c r="U151"/>
      <c r="V151"/>
      <c r="W151"/>
      <c r="X151"/>
      <c r="Y151"/>
      <c r="Z151"/>
      <c r="AA151"/>
      <c r="AB151"/>
      <c r="AC151"/>
      <c r="AD151"/>
    </row>
    <row r="152" spans="2:30">
      <c r="L152"/>
      <c r="M152"/>
      <c r="N152"/>
      <c r="O152"/>
      <c r="P152"/>
      <c r="Q152"/>
      <c r="R152"/>
      <c r="S152"/>
      <c r="T152"/>
      <c r="U152"/>
      <c r="V152"/>
      <c r="W152"/>
      <c r="X152"/>
      <c r="Y152"/>
      <c r="Z152"/>
      <c r="AA152"/>
      <c r="AB152"/>
      <c r="AC152"/>
      <c r="AD152"/>
    </row>
    <row r="153" spans="2:30">
      <c r="L153"/>
      <c r="M153"/>
      <c r="N153"/>
      <c r="O153"/>
      <c r="P153"/>
      <c r="Q153"/>
      <c r="R153"/>
      <c r="S153"/>
      <c r="T153"/>
      <c r="U153"/>
      <c r="V153"/>
      <c r="W153"/>
      <c r="X153"/>
      <c r="Y153"/>
      <c r="Z153"/>
      <c r="AA153"/>
      <c r="AB153"/>
      <c r="AC153"/>
      <c r="AD153"/>
    </row>
    <row r="154" spans="2:30">
      <c r="L154"/>
      <c r="M154"/>
      <c r="N154"/>
      <c r="O154"/>
      <c r="P154"/>
      <c r="Q154"/>
      <c r="R154"/>
      <c r="S154"/>
      <c r="T154"/>
      <c r="U154"/>
      <c r="V154"/>
      <c r="W154"/>
      <c r="X154"/>
      <c r="Y154"/>
      <c r="Z154"/>
      <c r="AA154"/>
      <c r="AB154"/>
      <c r="AC154"/>
      <c r="AD154"/>
    </row>
    <row r="155" spans="2:30">
      <c r="L155"/>
      <c r="M155"/>
      <c r="N155"/>
      <c r="O155"/>
      <c r="P155"/>
      <c r="Q155"/>
      <c r="R155"/>
      <c r="S155"/>
      <c r="T155"/>
      <c r="U155"/>
      <c r="V155"/>
      <c r="W155"/>
      <c r="X155"/>
      <c r="Y155"/>
      <c r="Z155"/>
      <c r="AA155"/>
      <c r="AB155"/>
      <c r="AC155"/>
      <c r="AD155"/>
    </row>
    <row r="156" spans="2:30">
      <c r="L156"/>
      <c r="M156"/>
      <c r="N156"/>
      <c r="O156"/>
      <c r="P156"/>
      <c r="Q156"/>
      <c r="R156"/>
      <c r="S156"/>
      <c r="T156"/>
      <c r="U156"/>
      <c r="V156"/>
      <c r="W156"/>
      <c r="X156"/>
      <c r="Y156"/>
      <c r="Z156"/>
      <c r="AA156"/>
      <c r="AB156"/>
      <c r="AC156"/>
      <c r="AD156"/>
    </row>
    <row r="157" spans="2:30">
      <c r="L157"/>
      <c r="M157"/>
      <c r="N157"/>
      <c r="O157"/>
      <c r="P157"/>
      <c r="Q157"/>
      <c r="R157"/>
      <c r="S157"/>
      <c r="T157"/>
      <c r="U157"/>
      <c r="V157"/>
      <c r="W157"/>
      <c r="X157"/>
      <c r="Y157"/>
      <c r="Z157"/>
      <c r="AA157"/>
      <c r="AB157"/>
      <c r="AC157"/>
      <c r="AD157"/>
    </row>
    <row r="158" spans="2:30">
      <c r="L158"/>
      <c r="M158"/>
      <c r="N158"/>
      <c r="O158"/>
      <c r="P158"/>
      <c r="Q158"/>
      <c r="R158"/>
      <c r="S158"/>
      <c r="T158"/>
      <c r="U158"/>
      <c r="V158"/>
      <c r="W158"/>
      <c r="X158"/>
      <c r="Y158"/>
      <c r="Z158"/>
      <c r="AA158"/>
      <c r="AB158"/>
      <c r="AC158"/>
      <c r="AD158"/>
    </row>
    <row r="159" spans="2:30">
      <c r="L159"/>
      <c r="M159"/>
      <c r="N159"/>
      <c r="O159"/>
      <c r="P159"/>
      <c r="Q159"/>
      <c r="R159"/>
      <c r="S159"/>
      <c r="T159"/>
      <c r="U159"/>
      <c r="V159"/>
      <c r="W159"/>
      <c r="X159"/>
      <c r="Y159"/>
      <c r="Z159"/>
      <c r="AA159"/>
      <c r="AB159"/>
      <c r="AC159"/>
      <c r="AD159"/>
    </row>
    <row r="160" spans="2:30">
      <c r="L160"/>
      <c r="M160"/>
      <c r="N160"/>
      <c r="O160"/>
      <c r="P160"/>
      <c r="Q160"/>
      <c r="R160"/>
      <c r="S160"/>
      <c r="T160"/>
      <c r="U160"/>
      <c r="V160"/>
      <c r="W160"/>
      <c r="X160"/>
      <c r="Y160"/>
      <c r="Z160"/>
      <c r="AA160"/>
      <c r="AB160"/>
      <c r="AC160"/>
      <c r="AD160"/>
    </row>
    <row r="161" spans="2:30">
      <c r="L161"/>
      <c r="M161"/>
      <c r="N161"/>
      <c r="O161"/>
      <c r="P161"/>
      <c r="Q161"/>
      <c r="R161"/>
      <c r="S161"/>
      <c r="T161"/>
      <c r="U161"/>
      <c r="V161"/>
      <c r="W161"/>
      <c r="X161"/>
      <c r="Y161"/>
      <c r="Z161"/>
      <c r="AA161"/>
      <c r="AB161"/>
      <c r="AC161"/>
      <c r="AD161"/>
    </row>
    <row r="162" spans="2:30">
      <c r="P162" s="54"/>
    </row>
    <row r="173" spans="2:30">
      <c r="B173" s="3"/>
      <c r="C173" s="3"/>
      <c r="D173" s="3"/>
      <c r="E173" s="3"/>
      <c r="F173" s="3"/>
      <c r="G173" s="3"/>
      <c r="H173" s="3"/>
      <c r="I173" s="3"/>
      <c r="J173" s="3"/>
      <c r="K173" s="3"/>
    </row>
    <row r="174" spans="2:30">
      <c r="B174" s="3"/>
      <c r="C174" s="3"/>
      <c r="D174" s="3"/>
      <c r="E174" s="3"/>
      <c r="F174" s="3"/>
      <c r="G174" s="3"/>
      <c r="H174" s="3"/>
      <c r="I174" s="3"/>
      <c r="J174" s="3"/>
      <c r="K174" s="3"/>
    </row>
    <row r="175" spans="2:30">
      <c r="B175" s="3"/>
      <c r="C175" s="3"/>
      <c r="D175" s="3"/>
      <c r="E175" s="3"/>
      <c r="F175" s="3"/>
      <c r="G175" s="3"/>
      <c r="H175" s="3"/>
      <c r="I175" s="3"/>
      <c r="J175" s="3"/>
      <c r="K175" s="3"/>
    </row>
    <row r="176" spans="2:30">
      <c r="B176" s="3"/>
      <c r="C176" s="3"/>
      <c r="D176" s="3"/>
      <c r="E176" s="3"/>
      <c r="F176" s="3"/>
      <c r="G176" s="3"/>
      <c r="H176" s="3"/>
      <c r="I176" s="3"/>
      <c r="J176" s="3"/>
      <c r="K176" s="3"/>
    </row>
    <row r="177" spans="2:11">
      <c r="B177" s="3"/>
      <c r="C177" s="3"/>
      <c r="D177" s="3"/>
      <c r="E177" s="3"/>
      <c r="F177" s="3"/>
      <c r="G177" s="3"/>
      <c r="H177" s="3"/>
      <c r="I177" s="3"/>
      <c r="J177" s="3"/>
      <c r="K177" s="3"/>
    </row>
    <row r="178" spans="2:11">
      <c r="B178" s="3"/>
      <c r="C178" s="3"/>
      <c r="D178" s="3"/>
      <c r="E178" s="3"/>
      <c r="F178" s="3"/>
      <c r="G178" s="3"/>
      <c r="H178" s="3"/>
      <c r="I178" s="3"/>
      <c r="J178" s="3"/>
      <c r="K178" s="3"/>
    </row>
    <row r="179" spans="2:11">
      <c r="B179" s="3"/>
      <c r="C179" s="3"/>
      <c r="D179" s="3"/>
      <c r="E179" s="3"/>
      <c r="F179" s="3"/>
      <c r="G179" s="3"/>
      <c r="H179" s="3"/>
      <c r="I179" s="3"/>
      <c r="J179" s="3"/>
      <c r="K179" s="3"/>
    </row>
    <row r="180" spans="2:11">
      <c r="B180" s="3"/>
      <c r="C180" s="3"/>
      <c r="D180" s="3"/>
      <c r="E180" s="3"/>
      <c r="F180" s="3"/>
      <c r="G180" s="3"/>
      <c r="H180" s="3"/>
      <c r="I180" s="3"/>
      <c r="J180" s="3"/>
      <c r="K180" s="3"/>
    </row>
    <row r="181" spans="2:11">
      <c r="B181" s="3"/>
      <c r="C181" s="3"/>
      <c r="D181" s="3"/>
      <c r="E181" s="3"/>
      <c r="F181" s="3"/>
      <c r="G181" s="3"/>
      <c r="H181" s="3"/>
      <c r="I181" s="3"/>
      <c r="J181" s="3"/>
      <c r="K181" s="3"/>
    </row>
    <row r="182" spans="2:11">
      <c r="B182" s="3"/>
      <c r="C182" s="3"/>
      <c r="D182" s="3"/>
      <c r="E182" s="3"/>
      <c r="F182" s="3"/>
      <c r="G182" s="3"/>
      <c r="H182" s="3"/>
      <c r="I182" s="3"/>
      <c r="J182" s="3"/>
      <c r="K182" s="3"/>
    </row>
    <row r="183" spans="2:11">
      <c r="B183" s="3"/>
      <c r="C183" s="3"/>
      <c r="D183" s="3"/>
      <c r="E183" s="3"/>
      <c r="F183" s="3"/>
      <c r="G183" s="3"/>
      <c r="H183" s="3"/>
      <c r="I183" s="3"/>
      <c r="J183" s="3"/>
      <c r="K183" s="3"/>
    </row>
    <row r="184" spans="2:11">
      <c r="B184" s="3"/>
      <c r="C184" s="3"/>
      <c r="D184" s="3"/>
      <c r="E184" s="3"/>
      <c r="F184" s="3"/>
      <c r="G184" s="3"/>
      <c r="H184" s="3"/>
      <c r="I184" s="3"/>
      <c r="J184" s="3"/>
      <c r="K184" s="3"/>
    </row>
    <row r="185" spans="2:11">
      <c r="B185" s="3"/>
      <c r="C185" s="3"/>
      <c r="D185" s="3"/>
      <c r="E185" s="3"/>
      <c r="F185" s="3"/>
      <c r="G185" s="3"/>
      <c r="H185" s="3"/>
      <c r="I185" s="3"/>
      <c r="J185" s="3"/>
      <c r="K185" s="3"/>
    </row>
    <row r="186" spans="2:11">
      <c r="B186" s="55"/>
      <c r="C186" s="55"/>
      <c r="D186" s="55"/>
      <c r="E186" s="55">
        <v>7</v>
      </c>
      <c r="F186" s="55"/>
      <c r="G186" s="55">
        <v>1</v>
      </c>
      <c r="H186" s="55"/>
      <c r="I186" s="55">
        <v>1</v>
      </c>
      <c r="J186" s="3"/>
      <c r="K186" s="3"/>
    </row>
    <row r="187" spans="2:11">
      <c r="B187" s="55"/>
      <c r="C187" s="55"/>
      <c r="D187" s="55"/>
      <c r="E187" s="55">
        <v>7</v>
      </c>
      <c r="F187" s="55"/>
      <c r="G187" s="55">
        <v>1</v>
      </c>
      <c r="H187" s="55"/>
      <c r="I187" s="55">
        <v>1</v>
      </c>
      <c r="J187" s="3"/>
      <c r="K187" s="3"/>
    </row>
    <row r="188" spans="2:11">
      <c r="B188" s="55"/>
      <c r="C188" s="55"/>
      <c r="D188" s="55"/>
      <c r="E188" s="55">
        <v>7</v>
      </c>
      <c r="F188" s="55"/>
      <c r="G188" s="55">
        <v>1</v>
      </c>
      <c r="H188" s="55"/>
      <c r="I188" s="55">
        <v>1</v>
      </c>
      <c r="J188" s="3"/>
      <c r="K188" s="3"/>
    </row>
    <row r="189" spans="2:11">
      <c r="B189" s="55"/>
      <c r="C189" s="55"/>
      <c r="D189" s="55"/>
      <c r="E189" s="55">
        <v>7</v>
      </c>
      <c r="F189" s="55"/>
      <c r="G189" s="55">
        <v>1</v>
      </c>
      <c r="H189" s="55"/>
      <c r="I189" s="55">
        <v>1</v>
      </c>
      <c r="J189" s="3"/>
      <c r="K189" s="3"/>
    </row>
    <row r="190" spans="2:11">
      <c r="B190" s="55"/>
      <c r="C190" s="55"/>
      <c r="D190" s="55"/>
      <c r="E190" s="55">
        <v>7</v>
      </c>
      <c r="F190" s="55"/>
      <c r="G190" s="55">
        <v>1</v>
      </c>
      <c r="H190" s="55"/>
      <c r="I190" s="55">
        <v>1</v>
      </c>
      <c r="J190" s="3"/>
      <c r="K190" s="3"/>
    </row>
    <row r="191" spans="2:11">
      <c r="B191" s="55"/>
      <c r="C191" s="55"/>
      <c r="D191" s="55"/>
      <c r="E191" s="55">
        <v>7</v>
      </c>
      <c r="F191" s="55"/>
      <c r="G191" s="55">
        <v>1</v>
      </c>
      <c r="H191" s="55"/>
      <c r="I191" s="55">
        <v>1</v>
      </c>
      <c r="J191" s="3"/>
      <c r="K191" s="3"/>
    </row>
    <row r="192" spans="2:11">
      <c r="B192" s="55"/>
      <c r="C192" s="55"/>
      <c r="D192" s="55"/>
      <c r="E192" s="55">
        <v>7</v>
      </c>
      <c r="F192" s="55"/>
      <c r="G192" s="55">
        <v>1</v>
      </c>
      <c r="H192" s="55"/>
      <c r="I192" s="55">
        <v>1</v>
      </c>
      <c r="J192" s="3"/>
      <c r="K192" s="3"/>
    </row>
    <row r="193" spans="2:11">
      <c r="B193" s="55"/>
      <c r="C193" s="55"/>
      <c r="D193" s="55"/>
      <c r="E193" s="55">
        <v>7</v>
      </c>
      <c r="F193" s="55"/>
      <c r="G193" s="55">
        <v>1</v>
      </c>
      <c r="H193" s="55"/>
      <c r="I193" s="55">
        <v>1</v>
      </c>
      <c r="J193" s="3"/>
      <c r="K193" s="3"/>
    </row>
    <row r="194" spans="2:11">
      <c r="B194" s="55"/>
      <c r="C194" s="55"/>
      <c r="D194" s="55"/>
      <c r="E194" s="55">
        <v>7</v>
      </c>
      <c r="F194" s="55"/>
      <c r="G194" s="55">
        <v>1</v>
      </c>
      <c r="H194" s="55"/>
      <c r="I194" s="55">
        <v>1</v>
      </c>
      <c r="J194" s="3"/>
      <c r="K194" s="3"/>
    </row>
    <row r="195" spans="2:11">
      <c r="B195" s="55"/>
      <c r="C195" s="55"/>
      <c r="D195" s="55"/>
      <c r="E195" s="55">
        <v>7</v>
      </c>
      <c r="F195" s="55"/>
      <c r="G195" s="55">
        <v>1</v>
      </c>
      <c r="H195" s="55"/>
      <c r="I195" s="55">
        <v>1</v>
      </c>
      <c r="J195" s="3"/>
      <c r="K195" s="3"/>
    </row>
    <row r="196" spans="2:11">
      <c r="B196" s="55"/>
      <c r="C196" s="55"/>
      <c r="D196" s="55"/>
      <c r="E196" s="55">
        <v>7</v>
      </c>
      <c r="F196" s="55"/>
      <c r="G196" s="55">
        <v>1</v>
      </c>
      <c r="H196" s="55"/>
      <c r="I196" s="55">
        <v>1</v>
      </c>
      <c r="J196" s="3"/>
      <c r="K196" s="3"/>
    </row>
    <row r="197" spans="2:11">
      <c r="B197" s="55"/>
      <c r="C197" s="55"/>
      <c r="D197" s="55"/>
      <c r="E197" s="55">
        <v>7</v>
      </c>
      <c r="F197" s="55"/>
      <c r="G197" s="55">
        <v>1</v>
      </c>
      <c r="H197" s="55"/>
      <c r="I197" s="55">
        <v>1</v>
      </c>
      <c r="J197" s="3"/>
      <c r="K197" s="3"/>
    </row>
    <row r="198" spans="2:11">
      <c r="B198" s="55"/>
      <c r="C198" s="55"/>
      <c r="D198" s="55"/>
      <c r="E198" s="55">
        <v>7</v>
      </c>
      <c r="F198" s="55"/>
      <c r="G198" s="55">
        <v>1</v>
      </c>
      <c r="H198" s="55"/>
      <c r="I198" s="55">
        <v>1</v>
      </c>
      <c r="J198" s="3"/>
      <c r="K198" s="3"/>
    </row>
    <row r="199" spans="2:11">
      <c r="B199" s="55"/>
      <c r="C199" s="55"/>
      <c r="D199" s="55"/>
      <c r="E199" s="55">
        <v>7</v>
      </c>
      <c r="F199" s="55"/>
      <c r="G199" s="55">
        <v>1</v>
      </c>
      <c r="H199" s="55"/>
      <c r="I199" s="55">
        <v>1</v>
      </c>
      <c r="J199" s="3"/>
      <c r="K199" s="3"/>
    </row>
    <row r="200" spans="2:11">
      <c r="B200" s="55"/>
      <c r="C200" s="55"/>
      <c r="D200" s="55"/>
      <c r="E200" s="55">
        <v>7</v>
      </c>
      <c r="F200" s="55"/>
      <c r="G200" s="55">
        <v>1</v>
      </c>
      <c r="H200" s="55"/>
      <c r="I200" s="55">
        <v>1</v>
      </c>
      <c r="J200" s="3"/>
      <c r="K200" s="3"/>
    </row>
    <row r="201" spans="2:11">
      <c r="B201" s="55"/>
      <c r="C201" s="55"/>
      <c r="D201" s="55"/>
      <c r="E201" s="55">
        <v>7</v>
      </c>
      <c r="F201" s="55"/>
      <c r="G201" s="55">
        <v>1</v>
      </c>
      <c r="H201" s="55"/>
      <c r="I201" s="55">
        <v>1</v>
      </c>
      <c r="J201" s="3"/>
      <c r="K201" s="3"/>
    </row>
    <row r="202" spans="2:11">
      <c r="B202" s="55"/>
      <c r="C202" s="55"/>
      <c r="D202" s="55"/>
      <c r="E202" s="55">
        <v>7</v>
      </c>
      <c r="F202" s="55"/>
      <c r="G202" s="55">
        <v>1</v>
      </c>
      <c r="H202" s="55"/>
      <c r="I202" s="55">
        <v>1</v>
      </c>
      <c r="J202" s="3"/>
      <c r="K202" s="3"/>
    </row>
    <row r="203" spans="2:11">
      <c r="B203" s="55"/>
      <c r="C203" s="55"/>
      <c r="D203" s="55"/>
      <c r="E203" s="55">
        <v>7</v>
      </c>
      <c r="F203" s="55"/>
      <c r="G203" s="55">
        <v>1</v>
      </c>
      <c r="H203" s="55"/>
      <c r="I203" s="55">
        <v>1</v>
      </c>
      <c r="J203" s="3"/>
      <c r="K203" s="3"/>
    </row>
    <row r="204" spans="2:11">
      <c r="B204" s="55"/>
      <c r="C204" s="55"/>
      <c r="D204" s="55"/>
      <c r="E204" s="55">
        <v>7</v>
      </c>
      <c r="F204" s="55"/>
      <c r="G204" s="55">
        <v>1</v>
      </c>
      <c r="H204" s="55"/>
      <c r="I204" s="55">
        <v>1</v>
      </c>
      <c r="J204" s="3"/>
      <c r="K204" s="3"/>
    </row>
    <row r="205" spans="2:11">
      <c r="B205" s="55"/>
      <c r="C205" s="55"/>
      <c r="D205" s="55"/>
      <c r="E205" s="55">
        <v>7</v>
      </c>
      <c r="F205" s="55"/>
      <c r="G205" s="55">
        <v>1</v>
      </c>
      <c r="H205" s="55"/>
      <c r="I205" s="55">
        <v>1</v>
      </c>
      <c r="J205" s="3"/>
      <c r="K205" s="3"/>
    </row>
    <row r="206" spans="2:11">
      <c r="B206" s="55"/>
      <c r="C206" s="55"/>
      <c r="D206" s="55"/>
      <c r="E206" s="55">
        <v>7</v>
      </c>
      <c r="F206" s="55"/>
      <c r="G206" s="55">
        <v>1</v>
      </c>
      <c r="H206" s="55"/>
      <c r="I206" s="55">
        <v>1</v>
      </c>
      <c r="J206" s="3"/>
      <c r="K206" s="3"/>
    </row>
    <row r="207" spans="2:11">
      <c r="B207" s="55"/>
      <c r="C207" s="55"/>
      <c r="D207" s="55"/>
      <c r="E207" s="55">
        <v>7</v>
      </c>
      <c r="F207" s="55"/>
      <c r="G207" s="55">
        <v>1</v>
      </c>
      <c r="H207" s="55"/>
      <c r="I207" s="55">
        <v>1</v>
      </c>
      <c r="J207" s="3"/>
      <c r="K207" s="3"/>
    </row>
    <row r="208" spans="2:11">
      <c r="B208" s="55"/>
      <c r="C208" s="55"/>
      <c r="D208" s="55"/>
      <c r="E208" s="55">
        <v>7</v>
      </c>
      <c r="F208" s="55"/>
      <c r="G208" s="55">
        <v>1</v>
      </c>
      <c r="H208" s="55"/>
      <c r="I208" s="55">
        <v>1</v>
      </c>
      <c r="J208" s="3"/>
      <c r="K208" s="3"/>
    </row>
    <row r="209" spans="2:11">
      <c r="B209" s="55"/>
      <c r="C209" s="55"/>
      <c r="D209" s="55"/>
      <c r="E209" s="55">
        <v>7</v>
      </c>
      <c r="F209" s="55"/>
      <c r="G209" s="55">
        <v>1</v>
      </c>
      <c r="H209" s="55"/>
      <c r="I209" s="55">
        <v>1</v>
      </c>
      <c r="J209" s="3"/>
      <c r="K209" s="3"/>
    </row>
    <row r="210" spans="2:11">
      <c r="B210" s="55"/>
      <c r="C210" s="55"/>
      <c r="D210" s="55"/>
      <c r="E210" s="55">
        <v>7</v>
      </c>
      <c r="F210" s="55"/>
      <c r="G210" s="55">
        <v>1</v>
      </c>
      <c r="H210" s="55"/>
      <c r="I210" s="55">
        <v>1</v>
      </c>
      <c r="J210" s="3"/>
      <c r="K210" s="3"/>
    </row>
    <row r="211" spans="2:11">
      <c r="B211" s="55" t="s">
        <v>25</v>
      </c>
      <c r="C211" s="55"/>
      <c r="D211" s="55"/>
      <c r="E211" s="55"/>
      <c r="F211" s="55"/>
      <c r="G211" s="55"/>
      <c r="H211" s="55"/>
      <c r="I211" s="55"/>
      <c r="J211" s="3"/>
      <c r="K211" s="3"/>
    </row>
    <row r="212" spans="2:11">
      <c r="B212" s="55"/>
      <c r="C212" s="55"/>
      <c r="D212" s="55"/>
      <c r="E212" s="55">
        <v>7</v>
      </c>
      <c r="F212" s="55"/>
      <c r="G212" s="55">
        <v>1</v>
      </c>
      <c r="H212" s="55"/>
      <c r="I212" s="55">
        <v>1</v>
      </c>
      <c r="J212" s="3"/>
      <c r="K212" s="3"/>
    </row>
    <row r="213" spans="2:11">
      <c r="B213" s="55"/>
      <c r="C213" s="55"/>
      <c r="D213" s="55"/>
      <c r="E213" s="55">
        <v>7</v>
      </c>
      <c r="F213" s="55"/>
      <c r="G213" s="55">
        <v>1</v>
      </c>
      <c r="H213" s="55"/>
      <c r="I213" s="55">
        <v>1</v>
      </c>
      <c r="J213" s="3"/>
      <c r="K213" s="3"/>
    </row>
    <row r="214" spans="2:11">
      <c r="B214" s="55"/>
      <c r="C214" s="55"/>
      <c r="D214" s="55"/>
      <c r="E214" s="55">
        <v>7</v>
      </c>
      <c r="F214" s="55"/>
      <c r="G214" s="55">
        <v>1</v>
      </c>
      <c r="H214" s="55"/>
      <c r="I214" s="55">
        <v>1</v>
      </c>
      <c r="J214" s="3"/>
      <c r="K214" s="3"/>
    </row>
    <row r="215" spans="2:11">
      <c r="B215" s="55"/>
      <c r="C215" s="55"/>
      <c r="D215" s="55"/>
      <c r="E215" s="55">
        <v>7</v>
      </c>
      <c r="F215" s="55"/>
      <c r="G215" s="55">
        <v>1</v>
      </c>
      <c r="H215" s="55"/>
      <c r="I215" s="55">
        <v>1</v>
      </c>
      <c r="J215" s="3"/>
      <c r="K215" s="3"/>
    </row>
    <row r="216" spans="2:11">
      <c r="B216" s="55"/>
      <c r="C216" s="55"/>
      <c r="D216" s="55"/>
      <c r="E216" s="55">
        <v>7</v>
      </c>
      <c r="F216" s="55"/>
      <c r="G216" s="55">
        <v>1</v>
      </c>
      <c r="H216" s="55"/>
      <c r="I216" s="55">
        <v>1</v>
      </c>
      <c r="J216" s="3"/>
      <c r="K216" s="3"/>
    </row>
    <row r="217" spans="2:11">
      <c r="B217" s="55"/>
      <c r="C217" s="55"/>
      <c r="D217" s="55"/>
      <c r="E217" s="55">
        <v>7</v>
      </c>
      <c r="F217" s="55"/>
      <c r="G217" s="55">
        <v>1</v>
      </c>
      <c r="H217" s="55"/>
      <c r="I217" s="55">
        <v>1</v>
      </c>
      <c r="J217" s="3"/>
      <c r="K217" s="3"/>
    </row>
    <row r="218" spans="2:11">
      <c r="B218" s="55"/>
      <c r="C218" s="55"/>
      <c r="D218" s="55"/>
      <c r="E218" s="55">
        <v>7</v>
      </c>
      <c r="F218" s="55"/>
      <c r="G218" s="55">
        <v>1</v>
      </c>
      <c r="H218" s="55"/>
      <c r="I218" s="55">
        <v>1</v>
      </c>
      <c r="J218" s="3"/>
      <c r="K218" s="3"/>
    </row>
    <row r="219" spans="2:11">
      <c r="B219" s="55"/>
      <c r="C219" s="55"/>
      <c r="D219" s="55"/>
      <c r="E219" s="55">
        <v>7</v>
      </c>
      <c r="F219" s="55"/>
      <c r="G219" s="55">
        <v>1</v>
      </c>
      <c r="H219" s="55"/>
      <c r="I219" s="55">
        <v>1</v>
      </c>
      <c r="J219" s="3"/>
      <c r="K219" s="3"/>
    </row>
    <row r="220" spans="2:11">
      <c r="B220" s="55"/>
      <c r="C220" s="55"/>
      <c r="D220" s="55"/>
      <c r="E220" s="55">
        <v>7</v>
      </c>
      <c r="F220" s="55"/>
      <c r="G220" s="55">
        <v>1</v>
      </c>
      <c r="H220" s="55"/>
      <c r="I220" s="55">
        <v>1</v>
      </c>
      <c r="J220" s="3"/>
      <c r="K220" s="3"/>
    </row>
    <row r="221" spans="2:11">
      <c r="B221" s="55"/>
      <c r="C221" s="55"/>
      <c r="D221" s="55"/>
      <c r="E221" s="55">
        <v>7</v>
      </c>
      <c r="F221" s="55"/>
      <c r="G221" s="55">
        <v>1</v>
      </c>
      <c r="H221" s="55"/>
      <c r="I221" s="55">
        <v>1</v>
      </c>
      <c r="J221" s="3"/>
      <c r="K221" s="3"/>
    </row>
    <row r="222" spans="2:11">
      <c r="B222" s="55" t="s">
        <v>26</v>
      </c>
      <c r="C222" s="55"/>
      <c r="D222" s="55"/>
      <c r="E222" s="55"/>
      <c r="F222" s="55"/>
      <c r="G222" s="55"/>
      <c r="H222" s="55"/>
      <c r="I222" s="55"/>
      <c r="J222" s="3"/>
      <c r="K222" s="3"/>
    </row>
    <row r="223" spans="2:11">
      <c r="B223" s="55"/>
      <c r="C223" s="55"/>
      <c r="D223" s="55"/>
      <c r="E223" s="55">
        <v>7</v>
      </c>
      <c r="F223" s="55"/>
      <c r="G223" s="55">
        <v>1</v>
      </c>
      <c r="H223" s="55"/>
      <c r="I223" s="55">
        <v>1</v>
      </c>
      <c r="J223" s="3"/>
      <c r="K223" s="3"/>
    </row>
    <row r="224" spans="2:11">
      <c r="B224" s="55"/>
      <c r="C224" s="55"/>
      <c r="D224" s="55"/>
      <c r="E224" s="55">
        <v>7</v>
      </c>
      <c r="F224" s="55"/>
      <c r="G224" s="55">
        <v>1</v>
      </c>
      <c r="H224" s="55"/>
      <c r="I224" s="55">
        <v>1</v>
      </c>
      <c r="J224" s="3"/>
      <c r="K224" s="3"/>
    </row>
    <row r="225" spans="2:11">
      <c r="B225" s="55"/>
      <c r="C225" s="55"/>
      <c r="D225" s="55"/>
      <c r="E225" s="55">
        <v>7</v>
      </c>
      <c r="F225" s="55"/>
      <c r="G225" s="55">
        <v>1</v>
      </c>
      <c r="H225" s="55"/>
      <c r="I225" s="55">
        <v>1</v>
      </c>
      <c r="J225" s="3"/>
      <c r="K225" s="3"/>
    </row>
    <row r="226" spans="2:11">
      <c r="B226" s="55"/>
      <c r="C226" s="55"/>
      <c r="D226" s="55"/>
      <c r="E226" s="55">
        <v>7</v>
      </c>
      <c r="F226" s="55"/>
      <c r="G226" s="55">
        <v>1</v>
      </c>
      <c r="H226" s="55"/>
      <c r="I226" s="55">
        <v>1</v>
      </c>
      <c r="J226" s="3"/>
      <c r="K226" s="3"/>
    </row>
    <row r="227" spans="2:11">
      <c r="B227" s="55"/>
      <c r="C227" s="55"/>
      <c r="D227" s="55"/>
      <c r="E227" s="55">
        <v>7</v>
      </c>
      <c r="F227" s="55"/>
      <c r="G227" s="55">
        <v>1</v>
      </c>
      <c r="H227" s="55"/>
      <c r="I227" s="55">
        <v>1</v>
      </c>
      <c r="J227" s="3"/>
      <c r="K227" s="3"/>
    </row>
    <row r="228" spans="2:11">
      <c r="B228" s="55"/>
      <c r="C228" s="55"/>
      <c r="D228" s="55"/>
      <c r="E228" s="55">
        <v>7</v>
      </c>
      <c r="F228" s="55"/>
      <c r="G228" s="55">
        <v>1</v>
      </c>
      <c r="H228" s="55"/>
      <c r="I228" s="55">
        <v>1</v>
      </c>
      <c r="J228" s="3"/>
      <c r="K228" s="3"/>
    </row>
    <row r="229" spans="2:11">
      <c r="B229" s="55"/>
      <c r="C229" s="55"/>
      <c r="D229" s="55"/>
      <c r="E229" s="55">
        <v>7</v>
      </c>
      <c r="F229" s="55"/>
      <c r="G229" s="55">
        <v>1</v>
      </c>
      <c r="H229" s="55"/>
      <c r="I229" s="55">
        <v>1</v>
      </c>
      <c r="J229" s="3"/>
      <c r="K229" s="3"/>
    </row>
    <row r="230" spans="2:11">
      <c r="B230" s="55"/>
      <c r="C230" s="55"/>
      <c r="D230" s="55"/>
      <c r="E230" s="55">
        <v>7</v>
      </c>
      <c r="F230" s="55"/>
      <c r="G230" s="55">
        <v>1</v>
      </c>
      <c r="H230" s="55"/>
      <c r="I230" s="55">
        <v>1</v>
      </c>
      <c r="J230" s="3"/>
      <c r="K230" s="3"/>
    </row>
    <row r="231" spans="2:11">
      <c r="B231" s="55"/>
      <c r="C231" s="55"/>
      <c r="D231" s="55"/>
      <c r="E231" s="55">
        <v>7</v>
      </c>
      <c r="F231" s="55"/>
      <c r="G231" s="55">
        <v>1</v>
      </c>
      <c r="H231" s="55"/>
      <c r="I231" s="55">
        <v>1</v>
      </c>
      <c r="J231" s="3"/>
      <c r="K231" s="3"/>
    </row>
    <row r="232" spans="2:11">
      <c r="B232" s="55"/>
      <c r="C232" s="55"/>
      <c r="D232" s="55"/>
      <c r="E232" s="55">
        <v>7</v>
      </c>
      <c r="F232" s="55"/>
      <c r="G232" s="55">
        <v>1</v>
      </c>
      <c r="H232" s="55"/>
      <c r="I232" s="55">
        <v>1</v>
      </c>
      <c r="J232" s="3"/>
      <c r="K232" s="3"/>
    </row>
    <row r="233" spans="2:11">
      <c r="B233" s="55" t="s">
        <v>27</v>
      </c>
      <c r="C233" s="55"/>
      <c r="D233" s="55"/>
      <c r="E233" s="55"/>
      <c r="F233" s="55"/>
      <c r="G233" s="55"/>
      <c r="H233" s="55"/>
      <c r="I233" s="55"/>
      <c r="J233" s="3"/>
      <c r="K233" s="3"/>
    </row>
    <row r="234" spans="2:11">
      <c r="B234" s="55"/>
      <c r="C234" s="55"/>
      <c r="D234" s="55"/>
      <c r="E234" s="55">
        <v>7</v>
      </c>
      <c r="F234" s="55"/>
      <c r="G234" s="55">
        <v>1</v>
      </c>
      <c r="H234" s="55"/>
      <c r="I234" s="55">
        <v>1</v>
      </c>
      <c r="J234" s="3"/>
      <c r="K234" s="3"/>
    </row>
    <row r="235" spans="2:11">
      <c r="B235" s="55"/>
      <c r="C235" s="55"/>
      <c r="D235" s="55"/>
      <c r="E235" s="55">
        <v>7</v>
      </c>
      <c r="F235" s="55"/>
      <c r="G235" s="55">
        <v>1</v>
      </c>
      <c r="H235" s="55"/>
      <c r="I235" s="55">
        <v>1</v>
      </c>
      <c r="J235" s="3"/>
      <c r="K235" s="3"/>
    </row>
    <row r="236" spans="2:11">
      <c r="B236" s="55"/>
      <c r="C236" s="55"/>
      <c r="D236" s="55"/>
      <c r="E236" s="55">
        <v>7</v>
      </c>
      <c r="F236" s="55"/>
      <c r="G236" s="55">
        <v>1</v>
      </c>
      <c r="H236" s="55"/>
      <c r="I236" s="55">
        <v>1</v>
      </c>
      <c r="J236" s="3"/>
      <c r="K236" s="3"/>
    </row>
    <row r="237" spans="2:11">
      <c r="B237" s="55"/>
      <c r="C237" s="55"/>
      <c r="D237" s="55"/>
      <c r="E237" s="55">
        <v>7</v>
      </c>
      <c r="F237" s="55"/>
      <c r="G237" s="55">
        <v>1</v>
      </c>
      <c r="H237" s="55"/>
      <c r="I237" s="55">
        <v>1</v>
      </c>
      <c r="J237" s="3"/>
      <c r="K237" s="3"/>
    </row>
    <row r="238" spans="2:11">
      <c r="B238" s="55"/>
      <c r="C238" s="55"/>
      <c r="D238" s="55"/>
      <c r="E238" s="55">
        <v>7</v>
      </c>
      <c r="F238" s="55"/>
      <c r="G238" s="55">
        <v>1</v>
      </c>
      <c r="H238" s="55"/>
      <c r="I238" s="55">
        <v>1</v>
      </c>
      <c r="J238" s="3"/>
      <c r="K238" s="3"/>
    </row>
    <row r="239" spans="2:11">
      <c r="B239" s="55"/>
      <c r="C239" s="55"/>
      <c r="D239" s="55"/>
      <c r="E239" s="55">
        <v>7</v>
      </c>
      <c r="F239" s="55"/>
      <c r="G239" s="55">
        <v>1</v>
      </c>
      <c r="H239" s="55"/>
      <c r="I239" s="55">
        <v>1</v>
      </c>
      <c r="J239" s="3"/>
      <c r="K239" s="3"/>
    </row>
    <row r="240" spans="2:11">
      <c r="B240" s="55"/>
      <c r="C240" s="55"/>
      <c r="D240" s="55"/>
      <c r="E240" s="55">
        <v>7</v>
      </c>
      <c r="F240" s="55"/>
      <c r="G240" s="55">
        <v>1</v>
      </c>
      <c r="H240" s="55"/>
      <c r="I240" s="55">
        <v>1</v>
      </c>
      <c r="J240" s="3"/>
      <c r="K240" s="3"/>
    </row>
    <row r="241" spans="2:11">
      <c r="B241" s="55"/>
      <c r="C241" s="55"/>
      <c r="D241" s="55"/>
      <c r="E241" s="55">
        <v>7</v>
      </c>
      <c r="F241" s="55"/>
      <c r="G241" s="55">
        <v>1</v>
      </c>
      <c r="H241" s="55"/>
      <c r="I241" s="55">
        <v>1</v>
      </c>
      <c r="J241" s="3"/>
      <c r="K241" s="3"/>
    </row>
    <row r="242" spans="2:11">
      <c r="B242" s="55"/>
      <c r="C242" s="55"/>
      <c r="D242" s="55"/>
      <c r="E242" s="55">
        <v>7</v>
      </c>
      <c r="F242" s="55"/>
      <c r="G242" s="55">
        <v>1</v>
      </c>
      <c r="H242" s="55"/>
      <c r="I242" s="55">
        <v>1</v>
      </c>
      <c r="J242" s="3"/>
      <c r="K242" s="3"/>
    </row>
    <row r="243" spans="2:11">
      <c r="B243" s="55"/>
      <c r="C243" s="55"/>
      <c r="D243" s="55"/>
      <c r="E243" s="55">
        <v>7</v>
      </c>
      <c r="F243" s="55"/>
      <c r="G243" s="55">
        <v>1</v>
      </c>
      <c r="H243" s="55"/>
      <c r="I243" s="55">
        <v>1</v>
      </c>
      <c r="J243" s="3"/>
      <c r="K243" s="3"/>
    </row>
    <row r="244" spans="2:11">
      <c r="B244" s="55" t="s">
        <v>28</v>
      </c>
      <c r="C244" s="55"/>
      <c r="D244" s="55"/>
      <c r="E244" s="55"/>
      <c r="F244" s="55"/>
      <c r="G244" s="55"/>
      <c r="H244" s="55"/>
      <c r="I244" s="55"/>
      <c r="J244" s="3"/>
      <c r="K244" s="3"/>
    </row>
    <row r="245" spans="2:11">
      <c r="B245" s="55"/>
      <c r="C245" s="55"/>
      <c r="D245" s="55"/>
      <c r="E245" s="55">
        <v>7</v>
      </c>
      <c r="F245" s="55"/>
      <c r="G245" s="55">
        <v>1</v>
      </c>
      <c r="H245" s="55"/>
      <c r="I245" s="55">
        <v>1</v>
      </c>
      <c r="J245" s="3"/>
      <c r="K245" s="3"/>
    </row>
    <row r="246" spans="2:11">
      <c r="B246" s="55"/>
      <c r="C246" s="55"/>
      <c r="D246" s="55"/>
      <c r="E246" s="55">
        <v>7</v>
      </c>
      <c r="F246" s="55"/>
      <c r="G246" s="55">
        <v>1</v>
      </c>
      <c r="H246" s="55"/>
      <c r="I246" s="55">
        <v>1</v>
      </c>
      <c r="J246" s="3"/>
      <c r="K246" s="3"/>
    </row>
    <row r="247" spans="2:11">
      <c r="B247" s="55"/>
      <c r="C247" s="55"/>
      <c r="D247" s="55"/>
      <c r="E247" s="55">
        <v>7</v>
      </c>
      <c r="F247" s="55"/>
      <c r="G247" s="55">
        <v>1</v>
      </c>
      <c r="H247" s="55"/>
      <c r="I247" s="55">
        <v>1</v>
      </c>
      <c r="J247" s="3"/>
      <c r="K247" s="3"/>
    </row>
    <row r="248" spans="2:11">
      <c r="B248" s="55"/>
      <c r="C248" s="55"/>
      <c r="D248" s="55"/>
      <c r="E248" s="55">
        <v>7</v>
      </c>
      <c r="F248" s="55"/>
      <c r="G248" s="55">
        <v>1</v>
      </c>
      <c r="H248" s="55"/>
      <c r="I248" s="55">
        <v>1</v>
      </c>
      <c r="J248" s="3"/>
      <c r="K248" s="3"/>
    </row>
    <row r="249" spans="2:11">
      <c r="B249" s="55"/>
      <c r="C249" s="55"/>
      <c r="D249" s="55"/>
      <c r="E249" s="55">
        <v>7</v>
      </c>
      <c r="F249" s="55"/>
      <c r="G249" s="55">
        <v>1</v>
      </c>
      <c r="H249" s="55"/>
      <c r="I249" s="55">
        <v>1</v>
      </c>
      <c r="J249" s="3"/>
      <c r="K249" s="3"/>
    </row>
    <row r="250" spans="2:11">
      <c r="B250" s="55"/>
      <c r="C250" s="55"/>
      <c r="D250" s="55"/>
      <c r="E250" s="55">
        <v>7</v>
      </c>
      <c r="F250" s="55"/>
      <c r="G250" s="55">
        <v>1</v>
      </c>
      <c r="H250" s="55"/>
      <c r="I250" s="55">
        <v>1</v>
      </c>
      <c r="J250" s="3"/>
      <c r="K250" s="3"/>
    </row>
    <row r="251" spans="2:11">
      <c r="B251" s="55"/>
      <c r="C251" s="55"/>
      <c r="D251" s="55"/>
      <c r="E251" s="55">
        <v>7</v>
      </c>
      <c r="F251" s="55"/>
      <c r="G251" s="55">
        <v>1</v>
      </c>
      <c r="H251" s="55"/>
      <c r="I251" s="55">
        <v>1</v>
      </c>
      <c r="J251" s="3"/>
      <c r="K251" s="3"/>
    </row>
    <row r="252" spans="2:11">
      <c r="B252" s="55"/>
      <c r="C252" s="55"/>
      <c r="D252" s="55"/>
      <c r="E252" s="55">
        <v>7</v>
      </c>
      <c r="F252" s="55"/>
      <c r="G252" s="55">
        <v>1</v>
      </c>
      <c r="H252" s="55"/>
      <c r="I252" s="55">
        <v>1</v>
      </c>
      <c r="J252" s="3"/>
      <c r="K252" s="3"/>
    </row>
    <row r="253" spans="2:11">
      <c r="B253" s="55"/>
      <c r="C253" s="55"/>
      <c r="D253" s="55"/>
      <c r="E253" s="55">
        <v>7</v>
      </c>
      <c r="F253" s="55"/>
      <c r="G253" s="55">
        <v>1</v>
      </c>
      <c r="H253" s="55"/>
      <c r="I253" s="55">
        <v>1</v>
      </c>
      <c r="J253" s="3"/>
      <c r="K253" s="3"/>
    </row>
    <row r="254" spans="2:11">
      <c r="B254" s="55"/>
      <c r="C254" s="55"/>
      <c r="D254" s="55"/>
      <c r="E254" s="55">
        <v>7</v>
      </c>
      <c r="F254" s="55"/>
      <c r="G254" s="55">
        <v>1</v>
      </c>
      <c r="H254" s="55"/>
      <c r="I254" s="55">
        <v>1</v>
      </c>
      <c r="J254" s="3"/>
      <c r="K254" s="3"/>
    </row>
    <row r="255" spans="2:11">
      <c r="B255" s="55"/>
      <c r="C255" s="55"/>
      <c r="D255" s="55"/>
      <c r="E255" s="55">
        <v>7</v>
      </c>
      <c r="F255" s="55"/>
      <c r="G255" s="55">
        <v>1</v>
      </c>
      <c r="H255" s="55"/>
      <c r="I255" s="55">
        <v>1</v>
      </c>
      <c r="J255" s="3"/>
      <c r="K255" s="3"/>
    </row>
    <row r="256" spans="2:11">
      <c r="B256" s="55"/>
      <c r="C256" s="55"/>
      <c r="D256" s="55"/>
      <c r="E256" s="55">
        <v>7</v>
      </c>
      <c r="F256" s="55"/>
      <c r="G256" s="55">
        <v>1</v>
      </c>
      <c r="H256" s="55"/>
      <c r="I256" s="55">
        <v>1</v>
      </c>
      <c r="J256" s="3"/>
      <c r="K256" s="3"/>
    </row>
    <row r="257" spans="2:11">
      <c r="B257" s="55"/>
      <c r="C257" s="55"/>
      <c r="D257" s="55"/>
      <c r="E257" s="55">
        <v>7</v>
      </c>
      <c r="F257" s="55"/>
      <c r="G257" s="55">
        <v>1</v>
      </c>
      <c r="H257" s="55"/>
      <c r="I257" s="55">
        <v>1</v>
      </c>
      <c r="J257" s="3"/>
      <c r="K257" s="3"/>
    </row>
    <row r="258" spans="2:11">
      <c r="B258" s="55"/>
      <c r="C258" s="55"/>
      <c r="D258" s="55"/>
      <c r="E258" s="55">
        <v>7</v>
      </c>
      <c r="F258" s="55"/>
      <c r="G258" s="55">
        <v>1</v>
      </c>
      <c r="H258" s="55"/>
      <c r="I258" s="55">
        <v>1</v>
      </c>
      <c r="J258" s="3"/>
      <c r="K258" s="3"/>
    </row>
    <row r="259" spans="2:11">
      <c r="B259" s="55"/>
      <c r="C259" s="55"/>
      <c r="D259" s="55"/>
      <c r="E259" s="55">
        <v>7</v>
      </c>
      <c r="F259" s="55"/>
      <c r="G259" s="55">
        <v>1</v>
      </c>
      <c r="H259" s="55"/>
      <c r="I259" s="55">
        <v>1</v>
      </c>
      <c r="J259" s="3"/>
      <c r="K259" s="3"/>
    </row>
    <row r="260" spans="2:11">
      <c r="B260" s="55" t="s">
        <v>29</v>
      </c>
      <c r="C260" s="55"/>
      <c r="D260" s="55"/>
      <c r="E260" s="55"/>
      <c r="F260" s="55"/>
      <c r="G260" s="55"/>
      <c r="H260" s="55"/>
      <c r="I260" s="55"/>
      <c r="J260" s="3"/>
      <c r="K260" s="3"/>
    </row>
    <row r="261" spans="2:11">
      <c r="B261" s="55"/>
      <c r="C261" s="55"/>
      <c r="D261" s="55"/>
      <c r="E261" s="55">
        <v>7</v>
      </c>
      <c r="F261" s="55"/>
      <c r="G261" s="55">
        <v>1</v>
      </c>
      <c r="H261" s="55"/>
      <c r="I261" s="55">
        <v>1</v>
      </c>
      <c r="J261" s="3"/>
      <c r="K261" s="3"/>
    </row>
    <row r="262" spans="2:11">
      <c r="B262" s="55"/>
      <c r="C262" s="55"/>
      <c r="D262" s="55"/>
      <c r="E262" s="55">
        <v>7</v>
      </c>
      <c r="F262" s="55"/>
      <c r="G262" s="55">
        <v>1</v>
      </c>
      <c r="H262" s="55"/>
      <c r="I262" s="55">
        <v>1</v>
      </c>
      <c r="J262" s="3"/>
      <c r="K262" s="3"/>
    </row>
    <row r="263" spans="2:11">
      <c r="B263" s="55"/>
      <c r="C263" s="55"/>
      <c r="D263" s="55"/>
      <c r="E263" s="55">
        <v>7</v>
      </c>
      <c r="F263" s="55"/>
      <c r="G263" s="55">
        <v>1</v>
      </c>
      <c r="H263" s="55"/>
      <c r="I263" s="55">
        <v>1</v>
      </c>
      <c r="J263" s="3"/>
      <c r="K263" s="3"/>
    </row>
    <row r="264" spans="2:11">
      <c r="B264" s="55"/>
      <c r="C264" s="55"/>
      <c r="D264" s="55"/>
      <c r="E264" s="55">
        <v>7</v>
      </c>
      <c r="F264" s="55"/>
      <c r="G264" s="55">
        <v>1</v>
      </c>
      <c r="H264" s="55"/>
      <c r="I264" s="55">
        <v>1</v>
      </c>
      <c r="J264" s="3"/>
      <c r="K264" s="3"/>
    </row>
    <row r="265" spans="2:11">
      <c r="B265" s="55"/>
      <c r="C265" s="55"/>
      <c r="D265" s="55"/>
      <c r="E265" s="55">
        <v>7</v>
      </c>
      <c r="F265" s="55"/>
      <c r="G265" s="55">
        <v>1</v>
      </c>
      <c r="H265" s="55"/>
      <c r="I265" s="55">
        <v>1</v>
      </c>
      <c r="J265" s="3"/>
      <c r="K265" s="3"/>
    </row>
    <row r="266" spans="2:11">
      <c r="B266" s="55"/>
      <c r="C266" s="55"/>
      <c r="D266" s="55"/>
      <c r="E266" s="55">
        <v>7</v>
      </c>
      <c r="F266" s="55"/>
      <c r="G266" s="55">
        <v>1</v>
      </c>
      <c r="H266" s="55"/>
      <c r="I266" s="55">
        <v>1</v>
      </c>
      <c r="J266" s="3"/>
      <c r="K266" s="3"/>
    </row>
    <row r="267" spans="2:11">
      <c r="B267" s="55"/>
      <c r="C267" s="55"/>
      <c r="D267" s="55"/>
      <c r="E267" s="55">
        <v>7</v>
      </c>
      <c r="F267" s="55"/>
      <c r="G267" s="55">
        <v>1</v>
      </c>
      <c r="H267" s="55"/>
      <c r="I267" s="55">
        <v>1</v>
      </c>
      <c r="J267" s="3"/>
      <c r="K267" s="3"/>
    </row>
    <row r="268" spans="2:11">
      <c r="B268" s="55"/>
      <c r="C268" s="55"/>
      <c r="D268" s="55"/>
      <c r="E268" s="55">
        <v>7</v>
      </c>
      <c r="F268" s="55"/>
      <c r="G268" s="55">
        <v>1</v>
      </c>
      <c r="H268" s="55"/>
      <c r="I268" s="55">
        <v>1</v>
      </c>
      <c r="J268" s="3"/>
      <c r="K268" s="3"/>
    </row>
    <row r="269" spans="2:11">
      <c r="B269" s="55"/>
      <c r="C269" s="55"/>
      <c r="D269" s="55"/>
      <c r="E269" s="55">
        <v>7</v>
      </c>
      <c r="F269" s="55"/>
      <c r="G269" s="55">
        <v>1</v>
      </c>
      <c r="H269" s="55"/>
      <c r="I269" s="55">
        <v>1</v>
      </c>
      <c r="J269" s="3"/>
      <c r="K269" s="3"/>
    </row>
    <row r="270" spans="2:11">
      <c r="B270" s="55"/>
      <c r="C270" s="55"/>
      <c r="D270" s="55"/>
      <c r="E270" s="55">
        <v>7</v>
      </c>
      <c r="F270" s="55"/>
      <c r="G270" s="55">
        <v>1</v>
      </c>
      <c r="H270" s="55"/>
      <c r="I270" s="55">
        <v>1</v>
      </c>
      <c r="J270" s="3"/>
      <c r="K270" s="3"/>
    </row>
    <row r="271" spans="2:11">
      <c r="B271" s="55" t="s">
        <v>30</v>
      </c>
      <c r="C271" s="55"/>
      <c r="D271" s="55"/>
      <c r="E271" s="55"/>
      <c r="F271" s="55"/>
      <c r="G271" s="55"/>
      <c r="H271" s="55"/>
      <c r="I271" s="55"/>
      <c r="J271" s="3"/>
      <c r="K271" s="3"/>
    </row>
    <row r="272" spans="2:11">
      <c r="B272" s="55"/>
      <c r="C272" s="55"/>
      <c r="D272" s="55"/>
      <c r="E272" s="55">
        <v>7</v>
      </c>
      <c r="F272" s="55"/>
      <c r="G272" s="55">
        <v>1</v>
      </c>
      <c r="H272" s="55"/>
      <c r="I272" s="55">
        <v>1</v>
      </c>
      <c r="J272" s="3"/>
      <c r="K272" s="3"/>
    </row>
    <row r="273" spans="2:11">
      <c r="B273" s="55"/>
      <c r="C273" s="55"/>
      <c r="D273" s="55"/>
      <c r="E273" s="55">
        <v>7</v>
      </c>
      <c r="F273" s="55"/>
      <c r="G273" s="55">
        <v>1</v>
      </c>
      <c r="H273" s="55"/>
      <c r="I273" s="55">
        <v>1</v>
      </c>
      <c r="J273" s="3"/>
      <c r="K273" s="3"/>
    </row>
    <row r="274" spans="2:11">
      <c r="B274" s="55"/>
      <c r="C274" s="55"/>
      <c r="D274" s="55"/>
      <c r="E274" s="55">
        <v>7</v>
      </c>
      <c r="F274" s="55"/>
      <c r="G274" s="55">
        <v>1</v>
      </c>
      <c r="H274" s="55"/>
      <c r="I274" s="55">
        <v>1</v>
      </c>
      <c r="J274" s="3"/>
      <c r="K274" s="3"/>
    </row>
    <row r="275" spans="2:11">
      <c r="B275" s="55"/>
      <c r="C275" s="55"/>
      <c r="D275" s="55"/>
      <c r="E275" s="55">
        <v>7</v>
      </c>
      <c r="F275" s="55"/>
      <c r="G275" s="55">
        <v>1</v>
      </c>
      <c r="H275" s="55"/>
      <c r="I275" s="55">
        <v>1</v>
      </c>
      <c r="J275" s="3"/>
      <c r="K275" s="3"/>
    </row>
    <row r="276" spans="2:11">
      <c r="B276" s="55"/>
      <c r="C276" s="55"/>
      <c r="D276" s="55"/>
      <c r="E276" s="55">
        <v>7</v>
      </c>
      <c r="F276" s="55"/>
      <c r="G276" s="55">
        <v>1</v>
      </c>
      <c r="H276" s="55"/>
      <c r="I276" s="55">
        <v>1</v>
      </c>
      <c r="J276" s="3"/>
      <c r="K276" s="3"/>
    </row>
    <row r="277" spans="2:11">
      <c r="B277" s="55"/>
      <c r="C277" s="55"/>
      <c r="D277" s="55"/>
      <c r="E277" s="55">
        <v>7</v>
      </c>
      <c r="F277" s="55"/>
      <c r="G277" s="55">
        <v>1</v>
      </c>
      <c r="H277" s="55"/>
      <c r="I277" s="55">
        <v>1</v>
      </c>
      <c r="J277" s="3"/>
      <c r="K277" s="3"/>
    </row>
    <row r="278" spans="2:11">
      <c r="B278" s="55"/>
      <c r="C278" s="55"/>
      <c r="D278" s="55"/>
      <c r="E278" s="55">
        <v>7</v>
      </c>
      <c r="F278" s="55"/>
      <c r="G278" s="55">
        <v>1</v>
      </c>
      <c r="H278" s="55"/>
      <c r="I278" s="55">
        <v>1</v>
      </c>
      <c r="J278" s="3"/>
      <c r="K278" s="3"/>
    </row>
    <row r="279" spans="2:11">
      <c r="B279" s="55"/>
      <c r="C279" s="55"/>
      <c r="D279" s="55"/>
      <c r="E279" s="55">
        <v>7</v>
      </c>
      <c r="F279" s="55"/>
      <c r="G279" s="55">
        <v>1</v>
      </c>
      <c r="H279" s="55"/>
      <c r="I279" s="55">
        <v>1</v>
      </c>
      <c r="J279" s="3"/>
      <c r="K279" s="3"/>
    </row>
    <row r="280" spans="2:11">
      <c r="B280" s="55"/>
      <c r="C280" s="55"/>
      <c r="D280" s="55"/>
      <c r="E280" s="55">
        <v>7</v>
      </c>
      <c r="F280" s="55"/>
      <c r="G280" s="55">
        <v>1</v>
      </c>
      <c r="H280" s="55"/>
      <c r="I280" s="55">
        <v>1</v>
      </c>
      <c r="J280" s="3"/>
      <c r="K280" s="3"/>
    </row>
    <row r="281" spans="2:11">
      <c r="B281" s="55"/>
      <c r="C281" s="55"/>
      <c r="D281" s="55"/>
      <c r="E281" s="55">
        <v>7</v>
      </c>
      <c r="F281" s="55"/>
      <c r="G281" s="55">
        <v>1</v>
      </c>
      <c r="H281" s="55"/>
      <c r="I281" s="55">
        <v>1</v>
      </c>
      <c r="J281" s="3"/>
      <c r="K281" s="3"/>
    </row>
    <row r="282" spans="2:11">
      <c r="B282" s="55" t="s">
        <v>31</v>
      </c>
      <c r="C282" s="55"/>
      <c r="D282" s="55"/>
      <c r="E282" s="55"/>
      <c r="F282" s="55"/>
      <c r="G282" s="55"/>
      <c r="H282" s="55"/>
      <c r="I282" s="55"/>
      <c r="J282" s="3"/>
      <c r="K282" s="3"/>
    </row>
    <row r="283" spans="2:11">
      <c r="B283" s="55"/>
      <c r="C283" s="55"/>
      <c r="D283" s="55"/>
      <c r="E283" s="55">
        <v>7</v>
      </c>
      <c r="F283" s="55"/>
      <c r="G283" s="55">
        <v>1</v>
      </c>
      <c r="H283" s="55"/>
      <c r="I283" s="55">
        <v>1</v>
      </c>
      <c r="J283" s="3"/>
      <c r="K283" s="3"/>
    </row>
    <row r="284" spans="2:11">
      <c r="B284" s="55"/>
      <c r="C284" s="55"/>
      <c r="D284" s="55"/>
      <c r="E284" s="55">
        <v>7</v>
      </c>
      <c r="F284" s="55"/>
      <c r="G284" s="55">
        <v>1</v>
      </c>
      <c r="H284" s="55"/>
      <c r="I284" s="55">
        <v>1</v>
      </c>
      <c r="J284" s="3"/>
      <c r="K284" s="3"/>
    </row>
    <row r="285" spans="2:11">
      <c r="B285" s="55"/>
      <c r="C285" s="55"/>
      <c r="D285" s="55"/>
      <c r="E285" s="55">
        <v>7</v>
      </c>
      <c r="F285" s="55"/>
      <c r="G285" s="55">
        <v>1</v>
      </c>
      <c r="H285" s="55"/>
      <c r="I285" s="55">
        <v>1</v>
      </c>
      <c r="J285" s="3"/>
      <c r="K285" s="3"/>
    </row>
    <row r="286" spans="2:11">
      <c r="B286" s="55"/>
      <c r="C286" s="55"/>
      <c r="D286" s="55"/>
      <c r="E286" s="55">
        <v>7</v>
      </c>
      <c r="F286" s="55"/>
      <c r="G286" s="55">
        <v>1</v>
      </c>
      <c r="H286" s="55"/>
      <c r="I286" s="55">
        <v>1</v>
      </c>
      <c r="J286" s="3"/>
      <c r="K286" s="3"/>
    </row>
    <row r="287" spans="2:11">
      <c r="B287" s="55"/>
      <c r="C287" s="55"/>
      <c r="D287" s="55"/>
      <c r="E287" s="55">
        <v>7</v>
      </c>
      <c r="F287" s="55"/>
      <c r="G287" s="55">
        <v>1</v>
      </c>
      <c r="H287" s="55"/>
      <c r="I287" s="55">
        <v>1</v>
      </c>
      <c r="J287" s="3"/>
      <c r="K287" s="3"/>
    </row>
    <row r="288" spans="2:11">
      <c r="B288" s="55"/>
      <c r="C288" s="55"/>
      <c r="D288" s="55"/>
      <c r="E288" s="55">
        <v>7</v>
      </c>
      <c r="F288" s="55"/>
      <c r="G288" s="55">
        <v>1</v>
      </c>
      <c r="H288" s="55"/>
      <c r="I288" s="55">
        <v>1</v>
      </c>
      <c r="J288" s="3"/>
      <c r="K288" s="3"/>
    </row>
    <row r="289" spans="2:11">
      <c r="B289" s="55"/>
      <c r="C289" s="55"/>
      <c r="D289" s="55"/>
      <c r="E289" s="55">
        <v>7</v>
      </c>
      <c r="F289" s="55"/>
      <c r="G289" s="55">
        <v>1</v>
      </c>
      <c r="H289" s="55"/>
      <c r="I289" s="55">
        <v>1</v>
      </c>
      <c r="J289" s="3"/>
      <c r="K289" s="3"/>
    </row>
    <row r="290" spans="2:11">
      <c r="B290" s="55"/>
      <c r="C290" s="55"/>
      <c r="D290" s="55"/>
      <c r="E290" s="55">
        <v>7</v>
      </c>
      <c r="F290" s="55"/>
      <c r="G290" s="55">
        <v>1</v>
      </c>
      <c r="H290" s="55"/>
      <c r="I290" s="55">
        <v>1</v>
      </c>
      <c r="J290" s="3"/>
      <c r="K290" s="3"/>
    </row>
    <row r="291" spans="2:11">
      <c r="B291" s="55"/>
      <c r="C291" s="55"/>
      <c r="D291" s="55"/>
      <c r="E291" s="55">
        <v>7</v>
      </c>
      <c r="F291" s="55"/>
      <c r="G291" s="55">
        <v>1</v>
      </c>
      <c r="H291" s="55"/>
      <c r="I291" s="55">
        <v>1</v>
      </c>
      <c r="J291" s="3"/>
      <c r="K291" s="3"/>
    </row>
    <row r="292" spans="2:11">
      <c r="B292" s="55"/>
      <c r="C292" s="55"/>
      <c r="D292" s="55"/>
      <c r="E292" s="55">
        <v>7</v>
      </c>
      <c r="F292" s="55"/>
      <c r="G292" s="55">
        <v>1</v>
      </c>
      <c r="H292" s="55"/>
      <c r="I292" s="55">
        <v>1</v>
      </c>
      <c r="J292" s="3"/>
      <c r="K292" s="3"/>
    </row>
    <row r="293" spans="2:11">
      <c r="B293" s="55" t="s">
        <v>32</v>
      </c>
      <c r="C293" s="55"/>
      <c r="D293" s="55"/>
      <c r="E293" s="55"/>
      <c r="F293" s="55"/>
      <c r="G293" s="55"/>
      <c r="H293" s="55"/>
      <c r="I293" s="55"/>
      <c r="J293" s="3"/>
      <c r="K293" s="3"/>
    </row>
    <row r="294" spans="2:11">
      <c r="B294" s="55"/>
      <c r="C294" s="55"/>
      <c r="D294" s="55"/>
      <c r="E294" s="55">
        <v>7</v>
      </c>
      <c r="F294" s="55"/>
      <c r="G294" s="55">
        <v>1</v>
      </c>
      <c r="H294" s="55"/>
      <c r="I294" s="55">
        <v>1</v>
      </c>
      <c r="J294" s="3"/>
      <c r="K294" s="3"/>
    </row>
    <row r="295" spans="2:11">
      <c r="B295" s="55"/>
      <c r="C295" s="55"/>
      <c r="D295" s="55"/>
      <c r="E295" s="55">
        <v>7</v>
      </c>
      <c r="F295" s="55"/>
      <c r="G295" s="55">
        <v>1</v>
      </c>
      <c r="H295" s="55"/>
      <c r="I295" s="55">
        <v>1</v>
      </c>
      <c r="J295" s="3"/>
      <c r="K295" s="3"/>
    </row>
    <row r="296" spans="2:11">
      <c r="B296" s="55"/>
      <c r="C296" s="55"/>
      <c r="D296" s="55"/>
      <c r="E296" s="55">
        <v>7</v>
      </c>
      <c r="F296" s="55"/>
      <c r="G296" s="55">
        <v>1</v>
      </c>
      <c r="H296" s="55"/>
      <c r="I296" s="55">
        <v>1</v>
      </c>
      <c r="J296" s="3"/>
      <c r="K296" s="3"/>
    </row>
    <row r="297" spans="2:11">
      <c r="B297" s="55"/>
      <c r="C297" s="55"/>
      <c r="D297" s="55"/>
      <c r="E297" s="55">
        <v>7</v>
      </c>
      <c r="F297" s="55"/>
      <c r="G297" s="55">
        <v>1</v>
      </c>
      <c r="H297" s="55"/>
      <c r="I297" s="55">
        <v>1</v>
      </c>
      <c r="J297" s="3"/>
      <c r="K297" s="3"/>
    </row>
    <row r="298" spans="2:11">
      <c r="B298" s="55"/>
      <c r="C298" s="55"/>
      <c r="D298" s="55"/>
      <c r="E298" s="55">
        <v>7</v>
      </c>
      <c r="F298" s="55"/>
      <c r="G298" s="55">
        <v>1</v>
      </c>
      <c r="H298" s="55"/>
      <c r="I298" s="55">
        <v>1</v>
      </c>
      <c r="J298" s="3"/>
      <c r="K298" s="3"/>
    </row>
    <row r="299" spans="2:11">
      <c r="B299" s="55"/>
      <c r="C299" s="55"/>
      <c r="D299" s="55"/>
      <c r="E299" s="55">
        <v>7</v>
      </c>
      <c r="F299" s="55"/>
      <c r="G299" s="55">
        <v>1</v>
      </c>
      <c r="H299" s="55"/>
      <c r="I299" s="55">
        <v>1</v>
      </c>
      <c r="J299" s="3"/>
      <c r="K299" s="3"/>
    </row>
    <row r="300" spans="2:11">
      <c r="B300" s="55"/>
      <c r="C300" s="55"/>
      <c r="D300" s="55"/>
      <c r="E300" s="55">
        <v>7</v>
      </c>
      <c r="F300" s="55"/>
      <c r="G300" s="55">
        <v>1</v>
      </c>
      <c r="H300" s="55"/>
      <c r="I300" s="55">
        <v>1</v>
      </c>
      <c r="J300" s="3"/>
      <c r="K300" s="3"/>
    </row>
    <row r="301" spans="2:11">
      <c r="B301" s="55"/>
      <c r="C301" s="55"/>
      <c r="D301" s="55"/>
      <c r="E301" s="55">
        <v>7</v>
      </c>
      <c r="F301" s="55"/>
      <c r="G301" s="55">
        <v>1</v>
      </c>
      <c r="H301" s="55"/>
      <c r="I301" s="55">
        <v>1</v>
      </c>
      <c r="J301" s="3"/>
      <c r="K301" s="3"/>
    </row>
    <row r="302" spans="2:11">
      <c r="B302" s="55"/>
      <c r="C302" s="55"/>
      <c r="D302" s="55"/>
      <c r="E302" s="55">
        <v>7</v>
      </c>
      <c r="F302" s="55"/>
      <c r="G302" s="55">
        <v>1</v>
      </c>
      <c r="H302" s="55"/>
      <c r="I302" s="55">
        <v>1</v>
      </c>
      <c r="J302" s="3"/>
      <c r="K302" s="3"/>
    </row>
    <row r="303" spans="2:11">
      <c r="B303" s="55"/>
      <c r="C303" s="55"/>
      <c r="D303" s="55"/>
      <c r="E303" s="55">
        <v>7</v>
      </c>
      <c r="F303" s="55"/>
      <c r="G303" s="55">
        <v>1</v>
      </c>
      <c r="H303" s="55"/>
      <c r="I303" s="55">
        <v>1</v>
      </c>
      <c r="J303" s="3"/>
      <c r="K303" s="3"/>
    </row>
    <row r="304" spans="2:11">
      <c r="B304" s="3"/>
      <c r="C304" s="3"/>
      <c r="D304" s="3"/>
      <c r="E304" s="3"/>
      <c r="F304" s="3"/>
      <c r="G304" s="3"/>
      <c r="H304" s="3"/>
      <c r="I304" s="3"/>
      <c r="J304" s="3"/>
      <c r="K304" s="3"/>
    </row>
    <row r="305" spans="2:11">
      <c r="B305" s="3"/>
      <c r="C305" s="3"/>
      <c r="D305" s="3"/>
      <c r="E305" s="3"/>
      <c r="F305" s="3"/>
      <c r="G305" s="3"/>
      <c r="H305" s="3"/>
      <c r="I305" s="3"/>
      <c r="J305" s="3"/>
      <c r="K305" s="3"/>
    </row>
    <row r="306" spans="2:11">
      <c r="B306" s="3"/>
      <c r="C306" s="3"/>
      <c r="D306" s="3"/>
      <c r="E306" s="3"/>
      <c r="F306" s="3"/>
      <c r="G306" s="3"/>
      <c r="H306" s="3"/>
      <c r="I306" s="3"/>
      <c r="J306" s="3"/>
      <c r="K306" s="3"/>
    </row>
    <row r="307" spans="2:11">
      <c r="B307" s="3"/>
      <c r="C307" s="3"/>
      <c r="D307" s="3"/>
      <c r="E307" s="3"/>
      <c r="F307" s="3"/>
      <c r="G307" s="3"/>
      <c r="H307" s="3"/>
      <c r="I307" s="3"/>
      <c r="J307" s="3"/>
      <c r="K307" s="3"/>
    </row>
    <row r="308" spans="2:11">
      <c r="B308" s="3"/>
      <c r="C308" s="3"/>
      <c r="D308" s="3"/>
      <c r="E308" s="3"/>
      <c r="F308" s="3"/>
      <c r="G308" s="3"/>
      <c r="H308" s="3"/>
      <c r="I308" s="3"/>
      <c r="J308" s="3"/>
      <c r="K308" s="3"/>
    </row>
    <row r="309" spans="2:11">
      <c r="B309" s="3"/>
      <c r="C309" s="3"/>
      <c r="D309" s="3"/>
      <c r="E309" s="3"/>
      <c r="F309" s="3"/>
      <c r="G309" s="3"/>
      <c r="H309" s="3"/>
      <c r="I309" s="3"/>
      <c r="J309" s="3"/>
      <c r="K309" s="3"/>
    </row>
    <row r="310" spans="2:11">
      <c r="B310" s="3"/>
      <c r="C310" s="3"/>
      <c r="D310" s="3"/>
      <c r="E310" s="3"/>
      <c r="F310" s="3"/>
      <c r="G310" s="3"/>
      <c r="H310" s="3"/>
      <c r="I310" s="3"/>
      <c r="J310" s="3"/>
      <c r="K310" s="3"/>
    </row>
    <row r="311" spans="2:11">
      <c r="B311" s="3"/>
      <c r="C311" s="3"/>
      <c r="D311" s="3"/>
      <c r="E311" s="3"/>
      <c r="F311" s="3"/>
      <c r="G311" s="3"/>
      <c r="H311" s="3"/>
      <c r="I311" s="3"/>
      <c r="J311" s="3"/>
      <c r="K311" s="3"/>
    </row>
    <row r="312" spans="2:11">
      <c r="B312" s="3"/>
      <c r="C312" s="3"/>
      <c r="D312" s="3"/>
      <c r="E312" s="3"/>
      <c r="F312" s="3"/>
      <c r="G312" s="3"/>
      <c r="H312" s="3"/>
      <c r="I312" s="3"/>
      <c r="J312" s="3"/>
      <c r="K312" s="3"/>
    </row>
    <row r="313" spans="2:11">
      <c r="B313" s="3"/>
      <c r="C313" s="3"/>
      <c r="D313" s="3"/>
      <c r="E313" s="3"/>
      <c r="F313" s="3"/>
      <c r="G313" s="3"/>
      <c r="H313" s="3"/>
      <c r="I313" s="3"/>
      <c r="J313" s="3"/>
      <c r="K313" s="3"/>
    </row>
    <row r="314" spans="2:11">
      <c r="B314" s="3"/>
      <c r="C314" s="3"/>
      <c r="D314" s="3"/>
      <c r="E314" s="3"/>
      <c r="F314" s="3"/>
      <c r="G314" s="3"/>
      <c r="H314" s="3"/>
      <c r="I314" s="3"/>
      <c r="J314" s="3"/>
      <c r="K314" s="3"/>
    </row>
    <row r="315" spans="2:11">
      <c r="B315" s="3"/>
      <c r="C315" s="3"/>
      <c r="D315" s="3"/>
      <c r="E315" s="3"/>
      <c r="F315" s="3"/>
      <c r="G315" s="3"/>
      <c r="H315" s="3"/>
      <c r="I315" s="3"/>
      <c r="J315" s="3"/>
      <c r="K315" s="3"/>
    </row>
    <row r="316" spans="2:11">
      <c r="B316" s="3"/>
      <c r="C316" s="3"/>
      <c r="D316" s="3"/>
      <c r="E316" s="3"/>
      <c r="F316" s="3"/>
      <c r="G316" s="3"/>
      <c r="H316" s="3"/>
      <c r="I316" s="3"/>
      <c r="J316" s="3"/>
      <c r="K316" s="3"/>
    </row>
    <row r="317" spans="2:11">
      <c r="B317" s="3"/>
      <c r="C317" s="3"/>
      <c r="D317" s="3"/>
      <c r="E317" s="3"/>
      <c r="F317" s="3"/>
      <c r="G317" s="3"/>
      <c r="H317" s="3"/>
      <c r="I317" s="3"/>
      <c r="J317" s="3"/>
      <c r="K317" s="3"/>
    </row>
    <row r="318" spans="2:11">
      <c r="B318" s="3"/>
      <c r="C318" s="3"/>
      <c r="D318" s="3"/>
      <c r="E318" s="3"/>
      <c r="F318" s="3"/>
      <c r="G318" s="3"/>
      <c r="H318" s="3"/>
      <c r="I318" s="3"/>
      <c r="J318" s="3"/>
      <c r="K318" s="3"/>
    </row>
    <row r="319" spans="2:11">
      <c r="B319" s="3"/>
      <c r="C319" s="3"/>
      <c r="D319" s="3"/>
      <c r="E319" s="3"/>
      <c r="F319" s="3"/>
      <c r="G319" s="3"/>
      <c r="H319" s="3"/>
      <c r="I319" s="3"/>
      <c r="J319" s="3"/>
      <c r="K319" s="3"/>
    </row>
    <row r="320" spans="2:11">
      <c r="B320" s="3"/>
      <c r="C320" s="3"/>
      <c r="D320" s="3"/>
      <c r="E320" s="3"/>
      <c r="F320" s="3"/>
      <c r="G320" s="3"/>
      <c r="H320" s="3"/>
      <c r="I320" s="3"/>
      <c r="J320" s="3"/>
      <c r="K320" s="3"/>
    </row>
    <row r="321" spans="2:11">
      <c r="B321" s="3"/>
      <c r="C321" s="3"/>
      <c r="D321" s="3"/>
      <c r="E321" s="3"/>
      <c r="F321" s="3"/>
      <c r="G321" s="3"/>
      <c r="H321" s="3"/>
      <c r="I321" s="3"/>
      <c r="J321" s="3"/>
      <c r="K321" s="3"/>
    </row>
    <row r="322" spans="2:11">
      <c r="B322" s="3"/>
      <c r="C322" s="3"/>
      <c r="D322" s="3"/>
      <c r="E322" s="3"/>
      <c r="F322" s="3"/>
      <c r="G322" s="3"/>
      <c r="H322" s="3"/>
      <c r="I322" s="3"/>
      <c r="J322" s="3"/>
      <c r="K322" s="3"/>
    </row>
    <row r="323" spans="2:11">
      <c r="B323" s="3"/>
      <c r="C323" s="3"/>
      <c r="D323" s="3"/>
      <c r="E323" s="3"/>
      <c r="F323" s="3"/>
      <c r="G323" s="3"/>
      <c r="H323" s="3"/>
      <c r="I323" s="3"/>
      <c r="J323" s="3"/>
      <c r="K323" s="3"/>
    </row>
    <row r="324" spans="2:11">
      <c r="B324" s="3"/>
      <c r="C324" s="3"/>
      <c r="D324" s="3"/>
      <c r="E324" s="3"/>
      <c r="F324" s="3"/>
      <c r="G324" s="3"/>
      <c r="H324" s="3"/>
      <c r="I324" s="3"/>
      <c r="J324" s="3"/>
      <c r="K324" s="3"/>
    </row>
  </sheetData>
  <sheetProtection sheet="1" objects="1" scenarios="1" selectLockedCells="1"/>
  <mergeCells count="23">
    <mergeCell ref="J11:J12"/>
    <mergeCell ref="B148:K149"/>
    <mergeCell ref="B138:B139"/>
    <mergeCell ref="B140:K141"/>
    <mergeCell ref="B142:K143"/>
    <mergeCell ref="B144:K145"/>
    <mergeCell ref="B146:K147"/>
    <mergeCell ref="D8:K8"/>
    <mergeCell ref="B9:K10"/>
    <mergeCell ref="K11:K12"/>
    <mergeCell ref="B4:C4"/>
    <mergeCell ref="B5:C5"/>
    <mergeCell ref="B6:C6"/>
    <mergeCell ref="B7:C7"/>
    <mergeCell ref="B8:C8"/>
    <mergeCell ref="D4:K4"/>
    <mergeCell ref="D5:K5"/>
    <mergeCell ref="D6:K6"/>
    <mergeCell ref="D7:K7"/>
    <mergeCell ref="B11:B12"/>
    <mergeCell ref="C11:C12"/>
    <mergeCell ref="D11:D12"/>
    <mergeCell ref="E11:I11"/>
  </mergeCells>
  <pageMargins left="0.7" right="0.7" top="0.75" bottom="0.75" header="0.3" footer="0.3"/>
  <pageSetup paperSize="9" orientation="portrait" horizontalDpi="4294967292" verticalDpi="4294967292"/>
  <rowBreaks count="1" manualBreakCount="1">
    <brk id="148" max="16383" man="1"/>
  </rowBreaks>
  <drawing r:id="rId1"/>
  <legacyDrawing r:id="rId2"/>
  <extLst>
    <ext xmlns:mx="http://schemas.microsoft.com/office/mac/excel/2008/main" uri="{64002731-A6B0-56B0-2670-7721B7C09600}">
      <mx:PLV Mode="0" OnePage="0" WScale="48"/>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Load Profile</vt:lpstr>
      <vt:lpstr>'Load Profile'!Print_Area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Hugh Driscoll</dc:creator>
  <cp:lastModifiedBy>Hugh Driscoll</cp:lastModifiedBy>
  <dcterms:created xsi:type="dcterms:W3CDTF">2012-10-29T07:54:05Z</dcterms:created>
  <dcterms:modified xsi:type="dcterms:W3CDTF">2020-08-31T23:58:04Z</dcterms:modified>
</cp:coreProperties>
</file>